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5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6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7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8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9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10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11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12.xml" ContentType="application/vnd.openxmlformats-officedocument.drawing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13.xml" ContentType="application/vnd.openxmlformats-officedocument.drawing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S:\Royal Geographical Society\outputs\"/>
    </mc:Choice>
  </mc:AlternateContent>
  <bookViews>
    <workbookView xWindow="0" yWindow="0" windowWidth="19200" windowHeight="7935" tabRatio="813" firstSheet="6" activeTab="6"/>
  </bookViews>
  <sheets>
    <sheet name="_xltb_storage_" sheetId="18" state="veryHidden" r:id="rId1"/>
    <sheet name="Summary" sheetId="5" r:id="rId2"/>
    <sheet name="Gender" sheetId="6" r:id="rId3"/>
    <sheet name="Disadvantage" sheetId="8" r:id="rId4"/>
    <sheet name="Ethnicity" sheetId="9" r:id="rId5"/>
    <sheet name="Prior attainment" sheetId="10" r:id="rId6"/>
    <sheet name="Region" sheetId="4" r:id="rId7"/>
    <sheet name="Area type" sheetId="17" r:id="rId8"/>
    <sheet name="Coastal" sheetId="11" r:id="rId9"/>
    <sheet name="Opportunity area" sheetId="12" r:id="rId10"/>
    <sheet name="School FSM quintile" sheetId="13" r:id="rId11"/>
    <sheet name="Admissions policy" sheetId="14" r:id="rId12"/>
    <sheet name="Governance" sheetId="15" r:id="rId13"/>
    <sheet name="Inspection rating" sheetId="16" r:id="rId1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5" l="1"/>
</calcChain>
</file>

<file path=xl/sharedStrings.xml><?xml version="1.0" encoding="utf-8"?>
<sst xmlns="http://schemas.openxmlformats.org/spreadsheetml/2006/main" count="578" uniqueCount="87">
  <si>
    <t>Entries</t>
  </si>
  <si>
    <t>North East</t>
  </si>
  <si>
    <t>North West</t>
  </si>
  <si>
    <t>Yorkshire and the Humber</t>
  </si>
  <si>
    <t>East Midlands</t>
  </si>
  <si>
    <t>West Midlands</t>
  </si>
  <si>
    <t>East of England</t>
  </si>
  <si>
    <t>London</t>
  </si>
  <si>
    <t>South East</t>
  </si>
  <si>
    <t>South West</t>
  </si>
  <si>
    <t>Population</t>
  </si>
  <si>
    <t>Entries, %</t>
  </si>
  <si>
    <t>9-7/A*-A grades</t>
  </si>
  <si>
    <t>9-4/A*-C grades</t>
  </si>
  <si>
    <t>9-7/A*-A grades, %</t>
  </si>
  <si>
    <t>9-4/A*-C grades, %</t>
  </si>
  <si>
    <t>Average point score</t>
  </si>
  <si>
    <t>Region</t>
  </si>
  <si>
    <t>Gender</t>
  </si>
  <si>
    <t>Female</t>
  </si>
  <si>
    <t>Male</t>
  </si>
  <si>
    <t>Asian or Asian British</t>
  </si>
  <si>
    <t>Black or Black British</t>
  </si>
  <si>
    <t>Chinese</t>
  </si>
  <si>
    <t>Mixed</t>
  </si>
  <si>
    <t>Not available</t>
  </si>
  <si>
    <t>Not obtained/refused</t>
  </si>
  <si>
    <t>White</t>
  </si>
  <si>
    <t>Ethnicity</t>
  </si>
  <si>
    <t>Summary</t>
  </si>
  <si>
    <t>Area type</t>
  </si>
  <si>
    <t>Inspection rating</t>
  </si>
  <si>
    <t>Governance</t>
  </si>
  <si>
    <t>Admissions policy</t>
  </si>
  <si>
    <t>School FSM quintile</t>
  </si>
  <si>
    <t>Opportunity area</t>
  </si>
  <si>
    <t>Coastal</t>
  </si>
  <si>
    <t>Prior attainment band</t>
  </si>
  <si>
    <t>Disadvantage</t>
  </si>
  <si>
    <t>Disadvantaged</t>
  </si>
  <si>
    <t>Non-disadvantaged</t>
  </si>
  <si>
    <t>Q1</t>
  </si>
  <si>
    <t>Q2</t>
  </si>
  <si>
    <t>Q3</t>
  </si>
  <si>
    <t>Q4</t>
  </si>
  <si>
    <t>Q5</t>
  </si>
  <si>
    <t>Below Level 4</t>
  </si>
  <si>
    <t>At Level 4</t>
  </si>
  <si>
    <t>Above Level 4</t>
  </si>
  <si>
    <t>Urban major conurbation</t>
  </si>
  <si>
    <t>Urban minor conurbation</t>
  </si>
  <si>
    <t>Non-coastal</t>
  </si>
  <si>
    <t>No</t>
  </si>
  <si>
    <t>Yes</t>
  </si>
  <si>
    <t>Comprehensive</t>
  </si>
  <si>
    <t>Grammar</t>
  </si>
  <si>
    <t>Secondary modern</t>
  </si>
  <si>
    <t>Independent</t>
  </si>
  <si>
    <t>Community school</t>
  </si>
  <si>
    <t>Foundation school</t>
  </si>
  <si>
    <t>Independent school</t>
  </si>
  <si>
    <t>Sponsored academy</t>
  </si>
  <si>
    <t>Outstanding</t>
  </si>
  <si>
    <t>Good</t>
  </si>
  <si>
    <t>Requires improvement</t>
  </si>
  <si>
    <t>Inadequate</t>
  </si>
  <si>
    <t>Rural town and fringe*</t>
  </si>
  <si>
    <t>Rural village/hamlet**</t>
  </si>
  <si>
    <t>Urban city and town***</t>
  </si>
  <si>
    <t>***Covers 'Urban city and town' and 'Urban city and town in a sparse setting</t>
  </si>
  <si>
    <t>*Covers 'Rural town and fringe' and 'Rural town and fringe in a sparse setting'</t>
  </si>
  <si>
    <t>**Covers ''Rural village', 'Rural village in a sparse setting', 'Rural hamlet and isolated dwellings' and 'Rural hamlet and isolated dwellings in a sparse setting'</t>
  </si>
  <si>
    <t>Notes</t>
  </si>
  <si>
    <t>**2012 is the first year in which free schools had exam results</t>
  </si>
  <si>
    <t>***Voluntary aided/voluntary controlled school</t>
  </si>
  <si>
    <t>*Converter academy includes city technology colleges. 2011 is the first year in which converter academies had exam results</t>
  </si>
  <si>
    <t>Converter academy</t>
  </si>
  <si>
    <t>Free school*</t>
  </si>
  <si>
    <t>VA/VC school**</t>
  </si>
  <si>
    <t>Converter academy*</t>
  </si>
  <si>
    <t>Free school**</t>
  </si>
  <si>
    <t>VA/VC school***</t>
  </si>
  <si>
    <t>XL Toolbox Settings</t>
  </si>
  <si>
    <t>export_preset</t>
  </si>
  <si>
    <t>&lt;?xml version="1.0" encoding="utf-16"?&gt;_x000D_
&lt;Preset xmlns:xsd="http://www.w3.org/2001/XMLSchema" xmlns:xsi="http://www.w3.org/2001/XMLSchema-instance"&gt;_x000D_
  &lt;Name&gt;Png, 300 dpi, RGB, White canvas&lt;/Name&gt;_x000D_
  &lt;Dpi&gt;300&lt;/Dpi&gt;_x000D_
  &lt;FileType&gt;Png&lt;/FileType&gt;_x000D_
  &lt;ColorSpace&gt;Rgb&lt;/ColorSpace&gt;_x000D_
  &lt;Transparency&gt;TransparentCanvas&lt;/Transparency&gt;_x000D_
  &lt;UseColorProfile&gt;false&lt;/UseColorProfile&gt;_x000D_
  &lt;ColorProfile&gt;P2414H&lt;/ColorProfile&gt;_x000D_
&lt;/Preset&gt;</t>
  </si>
  <si>
    <t>export_path</t>
  </si>
  <si>
    <t>S:\Royal Geographical Society\outputs\presentation\rgs_ks4_ch7c.png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</si>
</sst>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"/>
  </numFmts>
  <fonts count="7" x14ac:knownFonts="1">
    <font>
      <sz val="10"/>
      <color theme="1"/>
      <name val="Avenir LT Std 35 Light"/>
      <family val="2"/>
      <scheme val="minor"/>
    </font>
    <font>
      <b/>
      <sz val="10"/>
      <color theme="1"/>
      <name val="Avenir LT Std 35 Light"/>
      <family val="2"/>
      <scheme val="minor"/>
    </font>
    <font>
      <b/>
      <sz val="12"/>
      <color theme="1"/>
      <name val="Avenir LT Std 35 Light"/>
      <family val="2"/>
      <scheme val="minor"/>
    </font>
    <font>
      <sz val="10"/>
      <color theme="0"/>
      <name val="Avenir LT Std 35 Light"/>
      <family val="2"/>
      <scheme val="minor"/>
    </font>
    <font>
      <u/>
      <sz val="10"/>
      <color theme="1"/>
      <name val="Avenir LT Std 35 Light"/>
      <family val="2"/>
      <scheme val="minor"/>
    </font>
    <font>
      <sz val="10"/>
      <color theme="1"/>
      <name val="Avenir LT Std 35 Light"/>
      <family val="2"/>
      <scheme val="minor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/>
  </cellStyleXfs>
  <cellXfs count="1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3" fontId="0" fillId="2" borderId="0" xfId="0" applyNumberFormat="1" applyFill="1"/>
    <xf numFmtId="0" fontId="3" fillId="2" borderId="0" xfId="0" applyFont="1" applyFill="1"/>
    <xf numFmtId="0" fontId="4" fillId="2" borderId="0" xfId="0" applyFont="1" applyFill="1"/>
    <xf numFmtId="164" fontId="0" fillId="2" borderId="0" xfId="1" applyNumberFormat="1" applyFont="1" applyFill="1"/>
    <xf numFmtId="0" fontId="0" fillId="2" borderId="0" xfId="0" applyFont="1" applyFill="1"/>
    <xf numFmtId="165" fontId="0" fillId="2" borderId="0" xfId="0" applyNumberFormat="1" applyFill="1"/>
    <xf numFmtId="0" fontId="0" fillId="0" borderId="0" xfId="0" applyAlignment="1">
      <alignment wrapText="1"/>
    </xf>
  </cellXfs>
  <cellStyles count="3">
    <cellStyle name="Normal" xfId="0" builtinId="0"/>
    <cellStyle name="Normal 21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Gender!$B$27</c:f>
          <c:strCache>
            <c:ptCount val="1"/>
            <c:pt idx="0">
              <c:v>Entries,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Summary!$B$6</c:f>
              <c:strCache>
                <c:ptCount val="1"/>
                <c:pt idx="0">
                  <c:v>Entries,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Summary!$C$3:$K$3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Summary!$C$6:$K$6</c:f>
              <c:numCache>
                <c:formatCode>General</c:formatCode>
                <c:ptCount val="9"/>
                <c:pt idx="0">
                  <c:v>26.4</c:v>
                </c:pt>
                <c:pt idx="1">
                  <c:v>25.8</c:v>
                </c:pt>
                <c:pt idx="2">
                  <c:v>26.6</c:v>
                </c:pt>
                <c:pt idx="3">
                  <c:v>31.7</c:v>
                </c:pt>
                <c:pt idx="4">
                  <c:v>33.799999999999997</c:v>
                </c:pt>
                <c:pt idx="5">
                  <c:v>34.5</c:v>
                </c:pt>
                <c:pt idx="6">
                  <c:v>38.1</c:v>
                </c:pt>
                <c:pt idx="7">
                  <c:v>39.9</c:v>
                </c:pt>
                <c:pt idx="8">
                  <c:v>41.2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8B-4CD3-A33F-ABED22116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Summary!$B$4</c15:sqref>
                        </c15:formulaRef>
                      </c:ext>
                    </c:extLst>
                    <c:strCache>
                      <c:ptCount val="1"/>
                      <c:pt idx="0">
                        <c:v>Population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Summary!$C$4:$K$4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639195</c:v>
                      </c:pt>
                      <c:pt idx="1">
                        <c:v>626440</c:v>
                      </c:pt>
                      <c:pt idx="2">
                        <c:v>620020</c:v>
                      </c:pt>
                      <c:pt idx="3">
                        <c:v>630805</c:v>
                      </c:pt>
                      <c:pt idx="4">
                        <c:v>617145</c:v>
                      </c:pt>
                      <c:pt idx="5">
                        <c:v>611955</c:v>
                      </c:pt>
                      <c:pt idx="6">
                        <c:v>598845</c:v>
                      </c:pt>
                      <c:pt idx="7">
                        <c:v>584200</c:v>
                      </c:pt>
                      <c:pt idx="8">
                        <c:v>579880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CE8B-4CD3-A33F-ABED22116C9E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Summary!$B$5</c15:sqref>
                        </c15:formulaRef>
                      </c:ext>
                    </c:extLst>
                    <c:strCache>
                      <c:ptCount val="1"/>
                      <c:pt idx="0">
                        <c:v>Entries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Summary!$C$5:$K$5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168880</c:v>
                      </c:pt>
                      <c:pt idx="1">
                        <c:v>161400</c:v>
                      </c:pt>
                      <c:pt idx="2">
                        <c:v>164765</c:v>
                      </c:pt>
                      <c:pt idx="3">
                        <c:v>200010</c:v>
                      </c:pt>
                      <c:pt idx="4">
                        <c:v>208760</c:v>
                      </c:pt>
                      <c:pt idx="5">
                        <c:v>210870</c:v>
                      </c:pt>
                      <c:pt idx="6">
                        <c:v>227960</c:v>
                      </c:pt>
                      <c:pt idx="7">
                        <c:v>232965</c:v>
                      </c:pt>
                      <c:pt idx="8">
                        <c:v>239120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CE8B-4CD3-A33F-ABED22116C9E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Summary!$B$7</c15:sqref>
                        </c15:formulaRef>
                      </c:ext>
                    </c:extLst>
                    <c:strCache>
                      <c:ptCount val="1"/>
                      <c:pt idx="0">
                        <c:v>9-7/A*-A grades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Summary!$C$7:$K$7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48845</c:v>
                      </c:pt>
                      <c:pt idx="1">
                        <c:v>46920</c:v>
                      </c:pt>
                      <c:pt idx="2">
                        <c:v>47985</c:v>
                      </c:pt>
                      <c:pt idx="3">
                        <c:v>55250</c:v>
                      </c:pt>
                      <c:pt idx="4">
                        <c:v>55955</c:v>
                      </c:pt>
                      <c:pt idx="5">
                        <c:v>57505</c:v>
                      </c:pt>
                      <c:pt idx="6">
                        <c:v>56255</c:v>
                      </c:pt>
                      <c:pt idx="7">
                        <c:v>55040</c:v>
                      </c:pt>
                      <c:pt idx="8">
                        <c:v>57700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E8B-4CD3-A33F-ABED22116C9E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Summary!$B$8</c15:sqref>
                        </c15:formulaRef>
                      </c:ext>
                    </c:extLst>
                    <c:strCache>
                      <c:ptCount val="1"/>
                      <c:pt idx="0">
                        <c:v>9-4/A*-C grades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Summary!$C$8:$K$8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118530</c:v>
                      </c:pt>
                      <c:pt idx="1">
                        <c:v>113535</c:v>
                      </c:pt>
                      <c:pt idx="2">
                        <c:v>116410</c:v>
                      </c:pt>
                      <c:pt idx="3">
                        <c:v>139420</c:v>
                      </c:pt>
                      <c:pt idx="4">
                        <c:v>144520</c:v>
                      </c:pt>
                      <c:pt idx="5">
                        <c:v>146650</c:v>
                      </c:pt>
                      <c:pt idx="6">
                        <c:v>150680</c:v>
                      </c:pt>
                      <c:pt idx="7">
                        <c:v>150570</c:v>
                      </c:pt>
                      <c:pt idx="8">
                        <c:v>155325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E8B-4CD3-A33F-ABED22116C9E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Summary!$B$9</c15:sqref>
                        </c15:formulaRef>
                      </c:ext>
                    </c:extLst>
                    <c:strCache>
                      <c:ptCount val="1"/>
                      <c:pt idx="0">
                        <c:v>9-7/A*-A grades, %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Summary!$C$9:$K$9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28.9</c:v>
                      </c:pt>
                      <c:pt idx="1">
                        <c:v>29.1</c:v>
                      </c:pt>
                      <c:pt idx="2">
                        <c:v>29.1</c:v>
                      </c:pt>
                      <c:pt idx="3">
                        <c:v>27.6</c:v>
                      </c:pt>
                      <c:pt idx="4">
                        <c:v>26.8</c:v>
                      </c:pt>
                      <c:pt idx="5">
                        <c:v>27.3</c:v>
                      </c:pt>
                      <c:pt idx="6">
                        <c:v>24.7</c:v>
                      </c:pt>
                      <c:pt idx="7">
                        <c:v>23.6</c:v>
                      </c:pt>
                      <c:pt idx="8">
                        <c:v>24.1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E8B-4CD3-A33F-ABED22116C9E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Summary!$B$10</c15:sqref>
                        </c15:formulaRef>
                      </c:ext>
                    </c:extLst>
                    <c:strCache>
                      <c:ptCount val="1"/>
                      <c:pt idx="0">
                        <c:v>9-4/A*-C grades, %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Summary!$C$10:$K$10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70.2</c:v>
                      </c:pt>
                      <c:pt idx="1">
                        <c:v>70.3</c:v>
                      </c:pt>
                      <c:pt idx="2">
                        <c:v>70.7</c:v>
                      </c:pt>
                      <c:pt idx="3">
                        <c:v>69.7</c:v>
                      </c:pt>
                      <c:pt idx="4">
                        <c:v>69.2</c:v>
                      </c:pt>
                      <c:pt idx="5">
                        <c:v>69.5</c:v>
                      </c:pt>
                      <c:pt idx="6">
                        <c:v>66.099999999999994</c:v>
                      </c:pt>
                      <c:pt idx="7">
                        <c:v>64.599999999999994</c:v>
                      </c:pt>
                      <c:pt idx="8">
                        <c:v>65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E8B-4CD3-A33F-ABED22116C9E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Summary!$B$11</c15:sqref>
                        </c15:formulaRef>
                      </c:ext>
                    </c:extLst>
                    <c:strCache>
                      <c:ptCount val="1"/>
                      <c:pt idx="0">
                        <c:v>Average point score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Summary!$C$11:$K$11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4.82</c:v>
                      </c:pt>
                      <c:pt idx="1">
                        <c:v>4.82</c:v>
                      </c:pt>
                      <c:pt idx="2">
                        <c:v>4.83</c:v>
                      </c:pt>
                      <c:pt idx="3">
                        <c:v>4.7699999999999996</c:v>
                      </c:pt>
                      <c:pt idx="4">
                        <c:v>4.72</c:v>
                      </c:pt>
                      <c:pt idx="5">
                        <c:v>4.75</c:v>
                      </c:pt>
                      <c:pt idx="6">
                        <c:v>4.5599999999999996</c:v>
                      </c:pt>
                      <c:pt idx="7">
                        <c:v>4.49</c:v>
                      </c:pt>
                      <c:pt idx="8">
                        <c:v>4.68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E8B-4CD3-A33F-ABED22116C9E}"/>
                  </c:ext>
                </c:extLst>
              </c15:ser>
            </c15:filteredLineSeries>
          </c:ext>
        </c:extLst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Disadvantage!$B$75</c:f>
          <c:strCache>
            <c:ptCount val="1"/>
            <c:pt idx="0">
              <c:v>9-4/A*-C grades,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Disadvantage!$B$77</c:f>
              <c:strCache>
                <c:ptCount val="1"/>
                <c:pt idx="0">
                  <c:v>Disadvantaged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Disadvantage!$C$76:$K$76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Disadvantage!$C$77:$K$77</c:f>
              <c:numCache>
                <c:formatCode>General</c:formatCode>
                <c:ptCount val="9"/>
                <c:pt idx="0">
                  <c:v>44.8</c:v>
                </c:pt>
                <c:pt idx="1">
                  <c:v>46.5</c:v>
                </c:pt>
                <c:pt idx="2">
                  <c:v>48.4</c:v>
                </c:pt>
                <c:pt idx="3">
                  <c:v>48.7</c:v>
                </c:pt>
                <c:pt idx="4">
                  <c:v>48.6</c:v>
                </c:pt>
                <c:pt idx="5">
                  <c:v>49.7</c:v>
                </c:pt>
                <c:pt idx="6">
                  <c:v>44.1</c:v>
                </c:pt>
                <c:pt idx="7">
                  <c:v>43.2</c:v>
                </c:pt>
                <c:pt idx="8">
                  <c:v>41.8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DE-4617-912B-44F57546E1C9}"/>
            </c:ext>
          </c:extLst>
        </c:ser>
        <c:ser>
          <c:idx val="1"/>
          <c:order val="1"/>
          <c:tx>
            <c:strRef>
              <c:f>Disadvantage!$B$78</c:f>
              <c:strCache>
                <c:ptCount val="1"/>
                <c:pt idx="0">
                  <c:v>Non-disadvantaged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Disadvantage!$C$76:$K$76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Disadvantage!$C$78:$K$78</c:f>
              <c:numCache>
                <c:formatCode>General</c:formatCode>
                <c:ptCount val="9"/>
                <c:pt idx="0">
                  <c:v>70.900000000000006</c:v>
                </c:pt>
                <c:pt idx="1">
                  <c:v>72.599999999999994</c:v>
                </c:pt>
                <c:pt idx="2">
                  <c:v>72.8</c:v>
                </c:pt>
                <c:pt idx="3">
                  <c:v>72.599999999999994</c:v>
                </c:pt>
                <c:pt idx="4">
                  <c:v>72.3</c:v>
                </c:pt>
                <c:pt idx="5">
                  <c:v>72.599999999999994</c:v>
                </c:pt>
                <c:pt idx="6">
                  <c:v>70.400000000000006</c:v>
                </c:pt>
                <c:pt idx="7">
                  <c:v>68.900000000000006</c:v>
                </c:pt>
                <c:pt idx="8">
                  <c:v>69.099999999999994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DE-4617-912B-44F57546E1C9}"/>
            </c:ext>
          </c:extLst>
        </c:ser>
        <c:ser>
          <c:idx val="2"/>
          <c:order val="2"/>
          <c:tx>
            <c:strRef>
              <c:f>Disadvantage!$B$79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Disadvantage!$C$76:$K$76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Disadvantage!$C$79:$K$79</c:f>
              <c:numCache>
                <c:formatCode>General</c:formatCode>
                <c:ptCount val="9"/>
                <c:pt idx="0">
                  <c:v>94</c:v>
                </c:pt>
                <c:pt idx="1">
                  <c:v>92.7</c:v>
                </c:pt>
                <c:pt idx="2">
                  <c:v>91.7</c:v>
                </c:pt>
                <c:pt idx="3">
                  <c:v>91.7</c:v>
                </c:pt>
                <c:pt idx="4">
                  <c:v>91</c:v>
                </c:pt>
                <c:pt idx="5">
                  <c:v>92.3</c:v>
                </c:pt>
                <c:pt idx="6">
                  <c:v>93.6</c:v>
                </c:pt>
                <c:pt idx="7">
                  <c:v>93.4</c:v>
                </c:pt>
                <c:pt idx="8">
                  <c:v>95.3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DE-4617-912B-44F57546E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Disadvantage!$B$87</c:f>
          <c:strCache>
            <c:ptCount val="1"/>
            <c:pt idx="0">
              <c:v>Average point score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Disadvantage!$B$89</c:f>
              <c:strCache>
                <c:ptCount val="1"/>
                <c:pt idx="0">
                  <c:v>Disadvantaged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Disadvantage!$C$76:$K$76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Disadvantage!$C$89:$K$89</c:f>
              <c:numCache>
                <c:formatCode>General</c:formatCode>
                <c:ptCount val="9"/>
                <c:pt idx="0">
                  <c:v>3.46</c:v>
                </c:pt>
                <c:pt idx="1">
                  <c:v>3.54</c:v>
                </c:pt>
                <c:pt idx="2">
                  <c:v>3.61</c:v>
                </c:pt>
                <c:pt idx="3">
                  <c:v>3.64</c:v>
                </c:pt>
                <c:pt idx="4">
                  <c:v>3.62</c:v>
                </c:pt>
                <c:pt idx="5">
                  <c:v>3.67</c:v>
                </c:pt>
                <c:pt idx="6">
                  <c:v>3.43</c:v>
                </c:pt>
                <c:pt idx="7">
                  <c:v>3.39</c:v>
                </c:pt>
                <c:pt idx="8">
                  <c:v>3.42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99-4A4A-A5C4-98F9D40B51FF}"/>
            </c:ext>
          </c:extLst>
        </c:ser>
        <c:ser>
          <c:idx val="1"/>
          <c:order val="1"/>
          <c:tx>
            <c:strRef>
              <c:f>Disadvantage!$B$90</c:f>
              <c:strCache>
                <c:ptCount val="1"/>
                <c:pt idx="0">
                  <c:v>Non-disadvantaged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Disadvantage!$C$76:$K$76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Disadvantage!$C$90:$K$90</c:f>
              <c:numCache>
                <c:formatCode>General</c:formatCode>
                <c:ptCount val="9"/>
                <c:pt idx="0">
                  <c:v>4.78</c:v>
                </c:pt>
                <c:pt idx="1">
                  <c:v>4.9000000000000004</c:v>
                </c:pt>
                <c:pt idx="2">
                  <c:v>4.92</c:v>
                </c:pt>
                <c:pt idx="3">
                  <c:v>4.8899999999999997</c:v>
                </c:pt>
                <c:pt idx="4">
                  <c:v>4.8600000000000003</c:v>
                </c:pt>
                <c:pt idx="5">
                  <c:v>4.8899999999999997</c:v>
                </c:pt>
                <c:pt idx="6">
                  <c:v>4.76</c:v>
                </c:pt>
                <c:pt idx="7">
                  <c:v>4.6900000000000004</c:v>
                </c:pt>
                <c:pt idx="8">
                  <c:v>4.87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99-4A4A-A5C4-98F9D40B51FF}"/>
            </c:ext>
          </c:extLst>
        </c:ser>
        <c:ser>
          <c:idx val="2"/>
          <c:order val="2"/>
          <c:tx>
            <c:strRef>
              <c:f>Disadvantage!$B$91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Disadvantage!$C$76:$K$76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Disadvantage!$C$91:$K$91</c:f>
              <c:numCache>
                <c:formatCode>General</c:formatCode>
                <c:ptCount val="9"/>
                <c:pt idx="0">
                  <c:v>6.61</c:v>
                </c:pt>
                <c:pt idx="1">
                  <c:v>6.47</c:v>
                </c:pt>
                <c:pt idx="2">
                  <c:v>6.34</c:v>
                </c:pt>
                <c:pt idx="3">
                  <c:v>6.35</c:v>
                </c:pt>
                <c:pt idx="4">
                  <c:v>6.24</c:v>
                </c:pt>
                <c:pt idx="5">
                  <c:v>6.37</c:v>
                </c:pt>
                <c:pt idx="6">
                  <c:v>6.42</c:v>
                </c:pt>
                <c:pt idx="7">
                  <c:v>6.42</c:v>
                </c:pt>
                <c:pt idx="8">
                  <c:v>6.82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99-4A4A-A5C4-98F9D40B5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Ethnicity!$B$27</c:f>
          <c:strCache>
            <c:ptCount val="1"/>
            <c:pt idx="0">
              <c:v>Entries,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Ethnicity!$B$29</c:f>
              <c:strCache>
                <c:ptCount val="1"/>
                <c:pt idx="0">
                  <c:v>White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Ethnicity!$C$28:$K$28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Ethnicity!$C$29:$K$29</c:f>
              <c:numCache>
                <c:formatCode>General</c:formatCode>
                <c:ptCount val="9"/>
                <c:pt idx="0">
                  <c:v>25.6</c:v>
                </c:pt>
                <c:pt idx="1">
                  <c:v>25.5</c:v>
                </c:pt>
                <c:pt idx="2">
                  <c:v>26.2</c:v>
                </c:pt>
                <c:pt idx="3">
                  <c:v>31.3</c:v>
                </c:pt>
                <c:pt idx="4">
                  <c:v>33.6</c:v>
                </c:pt>
                <c:pt idx="5">
                  <c:v>34.4</c:v>
                </c:pt>
                <c:pt idx="6">
                  <c:v>38.6</c:v>
                </c:pt>
                <c:pt idx="7">
                  <c:v>40.700000000000003</c:v>
                </c:pt>
                <c:pt idx="8">
                  <c:v>41.8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F6-4E60-A5D9-88888360AD38}"/>
            </c:ext>
          </c:extLst>
        </c:ser>
        <c:ser>
          <c:idx val="1"/>
          <c:order val="1"/>
          <c:tx>
            <c:strRef>
              <c:f>Ethnicity!$B$30</c:f>
              <c:strCache>
                <c:ptCount val="1"/>
                <c:pt idx="0">
                  <c:v>Black or Black British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Ethnicity!$C$28:$K$28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Ethnicity!$C$30:$K$30</c:f>
              <c:numCache>
                <c:formatCode>General</c:formatCode>
                <c:ptCount val="9"/>
                <c:pt idx="0">
                  <c:v>18.600000000000001</c:v>
                </c:pt>
                <c:pt idx="1">
                  <c:v>20</c:v>
                </c:pt>
                <c:pt idx="2">
                  <c:v>21.2</c:v>
                </c:pt>
                <c:pt idx="3">
                  <c:v>28.4</c:v>
                </c:pt>
                <c:pt idx="4">
                  <c:v>30.9</c:v>
                </c:pt>
                <c:pt idx="5">
                  <c:v>31.6</c:v>
                </c:pt>
                <c:pt idx="6">
                  <c:v>35.200000000000003</c:v>
                </c:pt>
                <c:pt idx="7">
                  <c:v>36.299999999999997</c:v>
                </c:pt>
                <c:pt idx="8">
                  <c:v>37.299999999999997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F6-4E60-A5D9-88888360AD38}"/>
            </c:ext>
          </c:extLst>
        </c:ser>
        <c:ser>
          <c:idx val="2"/>
          <c:order val="2"/>
          <c:tx>
            <c:strRef>
              <c:f>Ethnicity!$B$31</c:f>
              <c:strCache>
                <c:ptCount val="1"/>
                <c:pt idx="0">
                  <c:v>Asian or Asian British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Ethnicity!$C$28:$K$28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Ethnicity!$C$31:$K$31</c:f>
              <c:numCache>
                <c:formatCode>General</c:formatCode>
                <c:ptCount val="9"/>
                <c:pt idx="0">
                  <c:v>24.4</c:v>
                </c:pt>
                <c:pt idx="1">
                  <c:v>24.9</c:v>
                </c:pt>
                <c:pt idx="2">
                  <c:v>26.6</c:v>
                </c:pt>
                <c:pt idx="3">
                  <c:v>34.1</c:v>
                </c:pt>
                <c:pt idx="4">
                  <c:v>36.299999999999997</c:v>
                </c:pt>
                <c:pt idx="5">
                  <c:v>36.4</c:v>
                </c:pt>
                <c:pt idx="6">
                  <c:v>39</c:v>
                </c:pt>
                <c:pt idx="7">
                  <c:v>41.6</c:v>
                </c:pt>
                <c:pt idx="8">
                  <c:v>43.2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F6-4E60-A5D9-88888360AD38}"/>
            </c:ext>
          </c:extLst>
        </c:ser>
        <c:ser>
          <c:idx val="3"/>
          <c:order val="3"/>
          <c:tx>
            <c:strRef>
              <c:f>Ethnicity!$B$32</c:f>
              <c:strCache>
                <c:ptCount val="1"/>
                <c:pt idx="0">
                  <c:v>Chinese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Ethnicity!$C$28:$K$28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Ethnicity!$C$32:$K$32</c:f>
              <c:numCache>
                <c:formatCode>General</c:formatCode>
                <c:ptCount val="9"/>
                <c:pt idx="0">
                  <c:v>35.799999999999997</c:v>
                </c:pt>
                <c:pt idx="1">
                  <c:v>38</c:v>
                </c:pt>
                <c:pt idx="2">
                  <c:v>35.1</c:v>
                </c:pt>
                <c:pt idx="3">
                  <c:v>46</c:v>
                </c:pt>
                <c:pt idx="4">
                  <c:v>44.9</c:v>
                </c:pt>
                <c:pt idx="5">
                  <c:v>45.9</c:v>
                </c:pt>
                <c:pt idx="6">
                  <c:v>47.3</c:v>
                </c:pt>
                <c:pt idx="7">
                  <c:v>47.9</c:v>
                </c:pt>
                <c:pt idx="8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F6-4E60-A5D9-88888360AD38}"/>
            </c:ext>
          </c:extLst>
        </c:ser>
        <c:ser>
          <c:idx val="4"/>
          <c:order val="4"/>
          <c:tx>
            <c:strRef>
              <c:f>Ethnicity!$B$33</c:f>
              <c:strCache>
                <c:ptCount val="1"/>
                <c:pt idx="0">
                  <c:v>Mixed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Ethnicity!$C$28:$K$28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Ethnicity!$C$33:$K$33</c:f>
              <c:numCache>
                <c:formatCode>General</c:formatCode>
                <c:ptCount val="9"/>
                <c:pt idx="0">
                  <c:v>22.1</c:v>
                </c:pt>
                <c:pt idx="1">
                  <c:v>22</c:v>
                </c:pt>
                <c:pt idx="2">
                  <c:v>23.3</c:v>
                </c:pt>
                <c:pt idx="3">
                  <c:v>29.5</c:v>
                </c:pt>
                <c:pt idx="4">
                  <c:v>31.5</c:v>
                </c:pt>
                <c:pt idx="5">
                  <c:v>32.9</c:v>
                </c:pt>
                <c:pt idx="6">
                  <c:v>36.5</c:v>
                </c:pt>
                <c:pt idx="7">
                  <c:v>37.299999999999997</c:v>
                </c:pt>
                <c:pt idx="8">
                  <c:v>39.799999999999997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F6-4E60-A5D9-88888360AD38}"/>
            </c:ext>
          </c:extLst>
        </c:ser>
        <c:ser>
          <c:idx val="5"/>
          <c:order val="5"/>
          <c:tx>
            <c:strRef>
              <c:f>Ethnicity!$B$34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Ethnicity!$C$28:$K$28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Ethnicity!$C$34:$K$34</c:f>
              <c:numCache>
                <c:formatCode>General</c:formatCode>
                <c:ptCount val="9"/>
                <c:pt idx="0">
                  <c:v>45.1</c:v>
                </c:pt>
                <c:pt idx="1">
                  <c:v>38.1</c:v>
                </c:pt>
                <c:pt idx="2">
                  <c:v>37.799999999999997</c:v>
                </c:pt>
                <c:pt idx="3">
                  <c:v>37</c:v>
                </c:pt>
                <c:pt idx="4">
                  <c:v>36.5</c:v>
                </c:pt>
                <c:pt idx="5">
                  <c:v>34.6</c:v>
                </c:pt>
                <c:pt idx="6">
                  <c:v>31.7</c:v>
                </c:pt>
                <c:pt idx="7">
                  <c:v>30.4</c:v>
                </c:pt>
                <c:pt idx="8">
                  <c:v>34.299999999999997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F6-4E60-A5D9-88888360AD38}"/>
            </c:ext>
          </c:extLst>
        </c:ser>
        <c:ser>
          <c:idx val="6"/>
          <c:order val="6"/>
          <c:tx>
            <c:strRef>
              <c:f>Ethnicity!$B$35</c:f>
              <c:strCache>
                <c:ptCount val="1"/>
                <c:pt idx="0">
                  <c:v>Not obtained/refused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Ethnicity!$C$28:$K$28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Ethnicity!$C$35:$K$35</c:f>
              <c:numCache>
                <c:formatCode>General</c:formatCode>
                <c:ptCount val="9"/>
                <c:pt idx="0">
                  <c:v>25</c:v>
                </c:pt>
                <c:pt idx="1">
                  <c:v>23.4</c:v>
                </c:pt>
                <c:pt idx="2">
                  <c:v>26.7</c:v>
                </c:pt>
                <c:pt idx="3">
                  <c:v>30.4</c:v>
                </c:pt>
                <c:pt idx="4">
                  <c:v>33.4</c:v>
                </c:pt>
                <c:pt idx="5">
                  <c:v>31.7</c:v>
                </c:pt>
                <c:pt idx="6">
                  <c:v>37.5</c:v>
                </c:pt>
                <c:pt idx="7">
                  <c:v>36.9</c:v>
                </c:pt>
                <c:pt idx="8">
                  <c:v>39.1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5F6-4E60-A5D9-88888360A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Ethnicity!$B$63</c:f>
          <c:strCache>
            <c:ptCount val="1"/>
            <c:pt idx="0">
              <c:v>9-7/A*-A grades,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Ethnicity!$B$65</c:f>
              <c:strCache>
                <c:ptCount val="1"/>
                <c:pt idx="0">
                  <c:v>White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Ethnicity!$C$64:$K$64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Ethnicity!$C$65:$K$65</c:f>
              <c:numCache>
                <c:formatCode>General</c:formatCode>
                <c:ptCount val="9"/>
                <c:pt idx="0">
                  <c:v>25</c:v>
                </c:pt>
                <c:pt idx="1">
                  <c:v>26.6</c:v>
                </c:pt>
                <c:pt idx="2">
                  <c:v>27.1</c:v>
                </c:pt>
                <c:pt idx="3">
                  <c:v>25.9</c:v>
                </c:pt>
                <c:pt idx="4">
                  <c:v>25.4</c:v>
                </c:pt>
                <c:pt idx="5">
                  <c:v>25.8</c:v>
                </c:pt>
                <c:pt idx="6">
                  <c:v>23</c:v>
                </c:pt>
                <c:pt idx="7">
                  <c:v>22</c:v>
                </c:pt>
                <c:pt idx="8">
                  <c:v>22.2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BF-4F15-9D1A-F5DA3C780257}"/>
            </c:ext>
          </c:extLst>
        </c:ser>
        <c:ser>
          <c:idx val="1"/>
          <c:order val="1"/>
          <c:tx>
            <c:strRef>
              <c:f>Ethnicity!$B$66</c:f>
              <c:strCache>
                <c:ptCount val="1"/>
                <c:pt idx="0">
                  <c:v>Black or Black British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Ethnicity!$C$64:$K$64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Ethnicity!$C$66:$K$66</c:f>
              <c:numCache>
                <c:formatCode>General</c:formatCode>
                <c:ptCount val="9"/>
                <c:pt idx="0">
                  <c:v>12.7</c:v>
                </c:pt>
                <c:pt idx="1">
                  <c:v>14.8</c:v>
                </c:pt>
                <c:pt idx="2">
                  <c:v>14.9</c:v>
                </c:pt>
                <c:pt idx="3">
                  <c:v>15.2</c:v>
                </c:pt>
                <c:pt idx="4">
                  <c:v>15.3</c:v>
                </c:pt>
                <c:pt idx="5">
                  <c:v>15.3</c:v>
                </c:pt>
                <c:pt idx="6">
                  <c:v>15.2</c:v>
                </c:pt>
                <c:pt idx="7">
                  <c:v>15</c:v>
                </c:pt>
                <c:pt idx="8">
                  <c:v>14.4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BF-4F15-9D1A-F5DA3C780257}"/>
            </c:ext>
          </c:extLst>
        </c:ser>
        <c:ser>
          <c:idx val="2"/>
          <c:order val="2"/>
          <c:tx>
            <c:strRef>
              <c:f>Ethnicity!$B$67</c:f>
              <c:strCache>
                <c:ptCount val="1"/>
                <c:pt idx="0">
                  <c:v>Asian or Asian British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Ethnicity!$C$64:$K$64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Ethnicity!$C$67:$K$67</c:f>
              <c:numCache>
                <c:formatCode>General</c:formatCode>
                <c:ptCount val="9"/>
                <c:pt idx="0">
                  <c:v>24.8</c:v>
                </c:pt>
                <c:pt idx="1">
                  <c:v>28.4</c:v>
                </c:pt>
                <c:pt idx="2">
                  <c:v>28.7</c:v>
                </c:pt>
                <c:pt idx="3">
                  <c:v>27.3</c:v>
                </c:pt>
                <c:pt idx="4">
                  <c:v>25.6</c:v>
                </c:pt>
                <c:pt idx="5">
                  <c:v>26.7</c:v>
                </c:pt>
                <c:pt idx="6">
                  <c:v>25.9</c:v>
                </c:pt>
                <c:pt idx="7">
                  <c:v>24.8</c:v>
                </c:pt>
                <c:pt idx="8">
                  <c:v>25.4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BF-4F15-9D1A-F5DA3C780257}"/>
            </c:ext>
          </c:extLst>
        </c:ser>
        <c:ser>
          <c:idx val="3"/>
          <c:order val="3"/>
          <c:tx>
            <c:strRef>
              <c:f>Ethnicity!$B$68</c:f>
              <c:strCache>
                <c:ptCount val="1"/>
                <c:pt idx="0">
                  <c:v>Chinese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Ethnicity!$C$64:$K$64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Ethnicity!$C$68:$K$68</c:f>
              <c:numCache>
                <c:formatCode>General</c:formatCode>
                <c:ptCount val="9"/>
                <c:pt idx="0">
                  <c:v>43.4</c:v>
                </c:pt>
                <c:pt idx="1">
                  <c:v>50.6</c:v>
                </c:pt>
                <c:pt idx="2">
                  <c:v>47.7</c:v>
                </c:pt>
                <c:pt idx="3">
                  <c:v>49.5</c:v>
                </c:pt>
                <c:pt idx="4">
                  <c:v>45.1</c:v>
                </c:pt>
                <c:pt idx="5">
                  <c:v>48.4</c:v>
                </c:pt>
                <c:pt idx="6">
                  <c:v>48.4</c:v>
                </c:pt>
                <c:pt idx="7">
                  <c:v>48.5</c:v>
                </c:pt>
                <c:pt idx="8">
                  <c:v>49.5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BF-4F15-9D1A-F5DA3C780257}"/>
            </c:ext>
          </c:extLst>
        </c:ser>
        <c:ser>
          <c:idx val="4"/>
          <c:order val="4"/>
          <c:tx>
            <c:strRef>
              <c:f>Ethnicity!$B$69</c:f>
              <c:strCache>
                <c:ptCount val="1"/>
                <c:pt idx="0">
                  <c:v>Mixed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Ethnicity!$C$64:$K$64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Ethnicity!$C$69:$K$69</c:f>
              <c:numCache>
                <c:formatCode>General</c:formatCode>
                <c:ptCount val="9"/>
                <c:pt idx="0">
                  <c:v>27.2</c:v>
                </c:pt>
                <c:pt idx="1">
                  <c:v>29.2</c:v>
                </c:pt>
                <c:pt idx="2">
                  <c:v>29.8</c:v>
                </c:pt>
                <c:pt idx="3">
                  <c:v>25.5</c:v>
                </c:pt>
                <c:pt idx="4">
                  <c:v>26.2</c:v>
                </c:pt>
                <c:pt idx="5">
                  <c:v>27.6</c:v>
                </c:pt>
                <c:pt idx="6">
                  <c:v>24.4</c:v>
                </c:pt>
                <c:pt idx="7">
                  <c:v>23.7</c:v>
                </c:pt>
                <c:pt idx="8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5BF-4F15-9D1A-F5DA3C780257}"/>
            </c:ext>
          </c:extLst>
        </c:ser>
        <c:ser>
          <c:idx val="5"/>
          <c:order val="5"/>
          <c:tx>
            <c:strRef>
              <c:f>Ethnicity!$B$70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Ethnicity!$C$64:$K$64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Ethnicity!$C$70:$K$70</c:f>
              <c:numCache>
                <c:formatCode>General</c:formatCode>
                <c:ptCount val="9"/>
                <c:pt idx="0">
                  <c:v>63.1</c:v>
                </c:pt>
                <c:pt idx="1">
                  <c:v>60.5</c:v>
                </c:pt>
                <c:pt idx="2">
                  <c:v>57.6</c:v>
                </c:pt>
                <c:pt idx="3">
                  <c:v>57.5</c:v>
                </c:pt>
                <c:pt idx="4">
                  <c:v>55.2</c:v>
                </c:pt>
                <c:pt idx="5">
                  <c:v>57.9</c:v>
                </c:pt>
                <c:pt idx="6">
                  <c:v>58.2</c:v>
                </c:pt>
                <c:pt idx="7">
                  <c:v>58.1</c:v>
                </c:pt>
                <c:pt idx="8">
                  <c:v>60.4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5BF-4F15-9D1A-F5DA3C780257}"/>
            </c:ext>
          </c:extLst>
        </c:ser>
        <c:ser>
          <c:idx val="6"/>
          <c:order val="6"/>
          <c:tx>
            <c:strRef>
              <c:f>Ethnicity!$B$71</c:f>
              <c:strCache>
                <c:ptCount val="1"/>
                <c:pt idx="0">
                  <c:v>Not obtained/refused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Ethnicity!$C$64:$K$64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Ethnicity!$C$71:$K$71</c:f>
              <c:numCache>
                <c:formatCode>General</c:formatCode>
                <c:ptCount val="9"/>
                <c:pt idx="0">
                  <c:v>24.6</c:v>
                </c:pt>
                <c:pt idx="1">
                  <c:v>25.7</c:v>
                </c:pt>
                <c:pt idx="2">
                  <c:v>23.9</c:v>
                </c:pt>
                <c:pt idx="3">
                  <c:v>24.8</c:v>
                </c:pt>
                <c:pt idx="4">
                  <c:v>24.1</c:v>
                </c:pt>
                <c:pt idx="5">
                  <c:v>23.2</c:v>
                </c:pt>
                <c:pt idx="6">
                  <c:v>20.399999999999999</c:v>
                </c:pt>
                <c:pt idx="7">
                  <c:v>22.6</c:v>
                </c:pt>
                <c:pt idx="8">
                  <c:v>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5BF-4F15-9D1A-F5DA3C780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Ethnicity!$B$75</c:f>
          <c:strCache>
            <c:ptCount val="1"/>
            <c:pt idx="0">
              <c:v>9-4/A*-C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Ethnicity!$B$77</c:f>
              <c:strCache>
                <c:ptCount val="1"/>
                <c:pt idx="0">
                  <c:v>White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Ethnicity!$C$77:$K$77</c:f>
              <c:numCache>
                <c:formatCode>General</c:formatCode>
                <c:ptCount val="9"/>
                <c:pt idx="0">
                  <c:v>68</c:v>
                </c:pt>
                <c:pt idx="1">
                  <c:v>69.099999999999994</c:v>
                </c:pt>
                <c:pt idx="2">
                  <c:v>69.3</c:v>
                </c:pt>
                <c:pt idx="3">
                  <c:v>68.7</c:v>
                </c:pt>
                <c:pt idx="4">
                  <c:v>68.5</c:v>
                </c:pt>
                <c:pt idx="5">
                  <c:v>68.599999999999994</c:v>
                </c:pt>
                <c:pt idx="6">
                  <c:v>64.8</c:v>
                </c:pt>
                <c:pt idx="7">
                  <c:v>63.3</c:v>
                </c:pt>
                <c:pt idx="8">
                  <c:v>63.3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9E-4747-9908-57EFC60952BA}"/>
            </c:ext>
          </c:extLst>
        </c:ser>
        <c:ser>
          <c:idx val="1"/>
          <c:order val="1"/>
          <c:tx>
            <c:strRef>
              <c:f>Ethnicity!$B$78</c:f>
              <c:strCache>
                <c:ptCount val="1"/>
                <c:pt idx="0">
                  <c:v>Black or Black British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Ethnicity!$C$78:$K$78</c:f>
              <c:numCache>
                <c:formatCode>General</c:formatCode>
                <c:ptCount val="9"/>
                <c:pt idx="0">
                  <c:v>51.7</c:v>
                </c:pt>
                <c:pt idx="1">
                  <c:v>55.6</c:v>
                </c:pt>
                <c:pt idx="2">
                  <c:v>56.3</c:v>
                </c:pt>
                <c:pt idx="3">
                  <c:v>57.1</c:v>
                </c:pt>
                <c:pt idx="4">
                  <c:v>55.9</c:v>
                </c:pt>
                <c:pt idx="5">
                  <c:v>58.4</c:v>
                </c:pt>
                <c:pt idx="6">
                  <c:v>56.7</c:v>
                </c:pt>
                <c:pt idx="7">
                  <c:v>56</c:v>
                </c:pt>
                <c:pt idx="8">
                  <c:v>56.1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9E-4747-9908-57EFC60952BA}"/>
            </c:ext>
          </c:extLst>
        </c:ser>
        <c:ser>
          <c:idx val="2"/>
          <c:order val="2"/>
          <c:tx>
            <c:strRef>
              <c:f>Ethnicity!$B$79</c:f>
              <c:strCache>
                <c:ptCount val="1"/>
                <c:pt idx="0">
                  <c:v>Asian or Asian British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Ethnicity!$C$79:$K$79</c:f>
              <c:numCache>
                <c:formatCode>General</c:formatCode>
                <c:ptCount val="9"/>
                <c:pt idx="0">
                  <c:v>64.8</c:v>
                </c:pt>
                <c:pt idx="1">
                  <c:v>67.3</c:v>
                </c:pt>
                <c:pt idx="2">
                  <c:v>70.099999999999994</c:v>
                </c:pt>
                <c:pt idx="3">
                  <c:v>68.599999999999994</c:v>
                </c:pt>
                <c:pt idx="4">
                  <c:v>67.099999999999994</c:v>
                </c:pt>
                <c:pt idx="5">
                  <c:v>68.2</c:v>
                </c:pt>
                <c:pt idx="6">
                  <c:v>67.2</c:v>
                </c:pt>
                <c:pt idx="7">
                  <c:v>66.099999999999994</c:v>
                </c:pt>
                <c:pt idx="8">
                  <c:v>66.599999999999994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9E-4747-9908-57EFC60952BA}"/>
            </c:ext>
          </c:extLst>
        </c:ser>
        <c:ser>
          <c:idx val="3"/>
          <c:order val="3"/>
          <c:tx>
            <c:strRef>
              <c:f>Ethnicity!$B$80</c:f>
              <c:strCache>
                <c:ptCount val="1"/>
                <c:pt idx="0">
                  <c:v>Chinese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Ethnicity!$C$80:$K$80</c:f>
              <c:numCache>
                <c:formatCode>General</c:formatCode>
                <c:ptCount val="9"/>
                <c:pt idx="0">
                  <c:v>82.9</c:v>
                </c:pt>
                <c:pt idx="1">
                  <c:v>86.5</c:v>
                </c:pt>
                <c:pt idx="2">
                  <c:v>85.8</c:v>
                </c:pt>
                <c:pt idx="3">
                  <c:v>86</c:v>
                </c:pt>
                <c:pt idx="4">
                  <c:v>85.5</c:v>
                </c:pt>
                <c:pt idx="5">
                  <c:v>85.5</c:v>
                </c:pt>
                <c:pt idx="6">
                  <c:v>87.5</c:v>
                </c:pt>
                <c:pt idx="7">
                  <c:v>85.1</c:v>
                </c:pt>
                <c:pt idx="8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9E-4747-9908-57EFC60952BA}"/>
            </c:ext>
          </c:extLst>
        </c:ser>
        <c:ser>
          <c:idx val="4"/>
          <c:order val="4"/>
          <c:tx>
            <c:strRef>
              <c:f>Ethnicity!$B$81</c:f>
              <c:strCache>
                <c:ptCount val="1"/>
                <c:pt idx="0">
                  <c:v>Mixed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Ethnicity!$C$81:$K$81</c:f>
              <c:numCache>
                <c:formatCode>General</c:formatCode>
                <c:ptCount val="9"/>
                <c:pt idx="0">
                  <c:v>66.8</c:v>
                </c:pt>
                <c:pt idx="1">
                  <c:v>68.099999999999994</c:v>
                </c:pt>
                <c:pt idx="2">
                  <c:v>69.900000000000006</c:v>
                </c:pt>
                <c:pt idx="3">
                  <c:v>67.599999999999994</c:v>
                </c:pt>
                <c:pt idx="4">
                  <c:v>68.3</c:v>
                </c:pt>
                <c:pt idx="5">
                  <c:v>69.599999999999994</c:v>
                </c:pt>
                <c:pt idx="6">
                  <c:v>65</c:v>
                </c:pt>
                <c:pt idx="7">
                  <c:v>63.7</c:v>
                </c:pt>
                <c:pt idx="8">
                  <c:v>63.5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9E-4747-9908-57EFC60952BA}"/>
            </c:ext>
          </c:extLst>
        </c:ser>
        <c:ser>
          <c:idx val="5"/>
          <c:order val="5"/>
          <c:tx>
            <c:strRef>
              <c:f>Ethnicity!$B$82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Ethnicity!$C$82:$K$82</c:f>
              <c:numCache>
                <c:formatCode>General</c:formatCode>
                <c:ptCount val="9"/>
                <c:pt idx="0">
                  <c:v>94</c:v>
                </c:pt>
                <c:pt idx="1">
                  <c:v>92.6</c:v>
                </c:pt>
                <c:pt idx="2">
                  <c:v>91.6</c:v>
                </c:pt>
                <c:pt idx="3">
                  <c:v>91.7</c:v>
                </c:pt>
                <c:pt idx="4">
                  <c:v>91</c:v>
                </c:pt>
                <c:pt idx="5">
                  <c:v>92.3</c:v>
                </c:pt>
                <c:pt idx="6">
                  <c:v>93.6</c:v>
                </c:pt>
                <c:pt idx="7">
                  <c:v>93.3</c:v>
                </c:pt>
                <c:pt idx="8">
                  <c:v>95.2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E9E-4747-9908-57EFC60952BA}"/>
            </c:ext>
          </c:extLst>
        </c:ser>
        <c:ser>
          <c:idx val="6"/>
          <c:order val="6"/>
          <c:tx>
            <c:strRef>
              <c:f>Ethnicity!$B$83</c:f>
              <c:strCache>
                <c:ptCount val="1"/>
                <c:pt idx="0">
                  <c:v>Not obtained/refused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Ethnicity!$C$83:$K$83</c:f>
              <c:numCache>
                <c:formatCode>General</c:formatCode>
                <c:ptCount val="9"/>
                <c:pt idx="0">
                  <c:v>66.099999999999994</c:v>
                </c:pt>
                <c:pt idx="1">
                  <c:v>66.5</c:v>
                </c:pt>
                <c:pt idx="2">
                  <c:v>69</c:v>
                </c:pt>
                <c:pt idx="3">
                  <c:v>68.5</c:v>
                </c:pt>
                <c:pt idx="4">
                  <c:v>66.900000000000006</c:v>
                </c:pt>
                <c:pt idx="5">
                  <c:v>68.599999999999994</c:v>
                </c:pt>
                <c:pt idx="6">
                  <c:v>64.8</c:v>
                </c:pt>
                <c:pt idx="7">
                  <c:v>63.4</c:v>
                </c:pt>
                <c:pt idx="8">
                  <c:v>61.3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E9E-4747-9908-57EFC6095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Ethnicity!$B$87</c:f>
          <c:strCache>
            <c:ptCount val="1"/>
            <c:pt idx="0">
              <c:v>Average point score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Ethnicity!$B$89</c:f>
              <c:strCache>
                <c:ptCount val="1"/>
                <c:pt idx="0">
                  <c:v>White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Ethnicity!$C$89:$K$89</c:f>
              <c:numCache>
                <c:formatCode>General</c:formatCode>
                <c:ptCount val="9"/>
                <c:pt idx="0">
                  <c:v>4.62</c:v>
                </c:pt>
                <c:pt idx="1">
                  <c:v>4.71</c:v>
                </c:pt>
                <c:pt idx="2">
                  <c:v>4.7300000000000004</c:v>
                </c:pt>
                <c:pt idx="3">
                  <c:v>4.68</c:v>
                </c:pt>
                <c:pt idx="4">
                  <c:v>4.66</c:v>
                </c:pt>
                <c:pt idx="5">
                  <c:v>4.68</c:v>
                </c:pt>
                <c:pt idx="6">
                  <c:v>4.47</c:v>
                </c:pt>
                <c:pt idx="7">
                  <c:v>4.4000000000000004</c:v>
                </c:pt>
                <c:pt idx="8">
                  <c:v>4.5599999999999996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66-4C8A-9CA3-96F1EB504CDB}"/>
            </c:ext>
          </c:extLst>
        </c:ser>
        <c:ser>
          <c:idx val="1"/>
          <c:order val="1"/>
          <c:tx>
            <c:strRef>
              <c:f>Ethnicity!$B$90</c:f>
              <c:strCache>
                <c:ptCount val="1"/>
                <c:pt idx="0">
                  <c:v>Black or Black British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Ethnicity!$C$90:$K$90</c:f>
              <c:numCache>
                <c:formatCode>General</c:formatCode>
                <c:ptCount val="9"/>
                <c:pt idx="0">
                  <c:v>3.79</c:v>
                </c:pt>
                <c:pt idx="1">
                  <c:v>3.96</c:v>
                </c:pt>
                <c:pt idx="2">
                  <c:v>3.97</c:v>
                </c:pt>
                <c:pt idx="3">
                  <c:v>4.03</c:v>
                </c:pt>
                <c:pt idx="4">
                  <c:v>3.99</c:v>
                </c:pt>
                <c:pt idx="5">
                  <c:v>4.05</c:v>
                </c:pt>
                <c:pt idx="6">
                  <c:v>4</c:v>
                </c:pt>
                <c:pt idx="7">
                  <c:v>3.99</c:v>
                </c:pt>
                <c:pt idx="8">
                  <c:v>4.1100000000000003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66-4C8A-9CA3-96F1EB504CDB}"/>
            </c:ext>
          </c:extLst>
        </c:ser>
        <c:ser>
          <c:idx val="2"/>
          <c:order val="2"/>
          <c:tx>
            <c:strRef>
              <c:f>Ethnicity!$B$91</c:f>
              <c:strCache>
                <c:ptCount val="1"/>
                <c:pt idx="0">
                  <c:v>Asian or Asian British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Ethnicity!$C$91:$K$91</c:f>
              <c:numCache>
                <c:formatCode>General</c:formatCode>
                <c:ptCount val="9"/>
                <c:pt idx="0">
                  <c:v>4.54</c:v>
                </c:pt>
                <c:pt idx="1">
                  <c:v>4.71</c:v>
                </c:pt>
                <c:pt idx="2">
                  <c:v>4.8</c:v>
                </c:pt>
                <c:pt idx="3">
                  <c:v>4.72</c:v>
                </c:pt>
                <c:pt idx="4">
                  <c:v>4.62</c:v>
                </c:pt>
                <c:pt idx="5">
                  <c:v>4.6900000000000004</c:v>
                </c:pt>
                <c:pt idx="6">
                  <c:v>4.62</c:v>
                </c:pt>
                <c:pt idx="7">
                  <c:v>4.5599999999999996</c:v>
                </c:pt>
                <c:pt idx="8">
                  <c:v>4.7699999999999996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66-4C8A-9CA3-96F1EB504CDB}"/>
            </c:ext>
          </c:extLst>
        </c:ser>
        <c:ser>
          <c:idx val="3"/>
          <c:order val="3"/>
          <c:tx>
            <c:strRef>
              <c:f>Ethnicity!$B$92</c:f>
              <c:strCache>
                <c:ptCount val="1"/>
                <c:pt idx="0">
                  <c:v>Chinese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Ethnicity!$C$92:$K$92</c:f>
              <c:numCache>
                <c:formatCode>General</c:formatCode>
                <c:ptCount val="9"/>
                <c:pt idx="0">
                  <c:v>5.69</c:v>
                </c:pt>
                <c:pt idx="1">
                  <c:v>5.97</c:v>
                </c:pt>
                <c:pt idx="2">
                  <c:v>5.88</c:v>
                </c:pt>
                <c:pt idx="3">
                  <c:v>5.94</c:v>
                </c:pt>
                <c:pt idx="4">
                  <c:v>5.73</c:v>
                </c:pt>
                <c:pt idx="5">
                  <c:v>5.82</c:v>
                </c:pt>
                <c:pt idx="6">
                  <c:v>5.91</c:v>
                </c:pt>
                <c:pt idx="7">
                  <c:v>5.86</c:v>
                </c:pt>
                <c:pt idx="8">
                  <c:v>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66-4C8A-9CA3-96F1EB504CDB}"/>
            </c:ext>
          </c:extLst>
        </c:ser>
        <c:ser>
          <c:idx val="4"/>
          <c:order val="4"/>
          <c:tx>
            <c:strRef>
              <c:f>Ethnicity!$B$93</c:f>
              <c:strCache>
                <c:ptCount val="1"/>
                <c:pt idx="0">
                  <c:v>Mixed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Ethnicity!$C$93:$K$93</c:f>
              <c:numCache>
                <c:formatCode>General</c:formatCode>
                <c:ptCount val="9"/>
                <c:pt idx="0">
                  <c:v>4.67</c:v>
                </c:pt>
                <c:pt idx="1">
                  <c:v>4.75</c:v>
                </c:pt>
                <c:pt idx="2">
                  <c:v>4.83</c:v>
                </c:pt>
                <c:pt idx="3">
                  <c:v>4.67</c:v>
                </c:pt>
                <c:pt idx="4">
                  <c:v>4.6900000000000004</c:v>
                </c:pt>
                <c:pt idx="5">
                  <c:v>4.75</c:v>
                </c:pt>
                <c:pt idx="6">
                  <c:v>4.53</c:v>
                </c:pt>
                <c:pt idx="7">
                  <c:v>4.47</c:v>
                </c:pt>
                <c:pt idx="8">
                  <c:v>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66-4C8A-9CA3-96F1EB504CDB}"/>
            </c:ext>
          </c:extLst>
        </c:ser>
        <c:ser>
          <c:idx val="5"/>
          <c:order val="5"/>
          <c:tx>
            <c:strRef>
              <c:f>Ethnicity!$B$94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Ethnicity!$C$94:$K$94</c:f>
              <c:numCache>
                <c:formatCode>General</c:formatCode>
                <c:ptCount val="9"/>
                <c:pt idx="0">
                  <c:v>6.61</c:v>
                </c:pt>
                <c:pt idx="1">
                  <c:v>6.47</c:v>
                </c:pt>
                <c:pt idx="2">
                  <c:v>6.34</c:v>
                </c:pt>
                <c:pt idx="3">
                  <c:v>6.35</c:v>
                </c:pt>
                <c:pt idx="4">
                  <c:v>6.23</c:v>
                </c:pt>
                <c:pt idx="5">
                  <c:v>6.37</c:v>
                </c:pt>
                <c:pt idx="6">
                  <c:v>6.42</c:v>
                </c:pt>
                <c:pt idx="7">
                  <c:v>6.42</c:v>
                </c:pt>
                <c:pt idx="8">
                  <c:v>6.81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666-4C8A-9CA3-96F1EB504CDB}"/>
            </c:ext>
          </c:extLst>
        </c:ser>
        <c:ser>
          <c:idx val="6"/>
          <c:order val="6"/>
          <c:tx>
            <c:strRef>
              <c:f>Ethnicity!$B$95</c:f>
              <c:strCache>
                <c:ptCount val="1"/>
                <c:pt idx="0">
                  <c:v>Not obtained/refused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Ethnicity!$C$95:$K$95</c:f>
              <c:numCache>
                <c:formatCode>General</c:formatCode>
                <c:ptCount val="9"/>
                <c:pt idx="0">
                  <c:v>4.57</c:v>
                </c:pt>
                <c:pt idx="1">
                  <c:v>4.62</c:v>
                </c:pt>
                <c:pt idx="2">
                  <c:v>4.6500000000000004</c:v>
                </c:pt>
                <c:pt idx="3">
                  <c:v>4.62</c:v>
                </c:pt>
                <c:pt idx="4">
                  <c:v>4.59</c:v>
                </c:pt>
                <c:pt idx="5">
                  <c:v>4.58</c:v>
                </c:pt>
                <c:pt idx="6">
                  <c:v>4.41</c:v>
                </c:pt>
                <c:pt idx="7">
                  <c:v>4.43</c:v>
                </c:pt>
                <c:pt idx="8">
                  <c:v>4.47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666-4C8A-9CA3-96F1EB504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'Prior attainment'!$B$27</c:f>
          <c:strCache>
            <c:ptCount val="1"/>
            <c:pt idx="0">
              <c:v>Entries,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'Prior attainment'!$B$29</c:f>
              <c:strCache>
                <c:ptCount val="1"/>
                <c:pt idx="0">
                  <c:v>Below Level 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attainment'!$C$29:$K$29</c:f>
              <c:numCache>
                <c:formatCode>General</c:formatCode>
                <c:ptCount val="9"/>
                <c:pt idx="0">
                  <c:v>12.2</c:v>
                </c:pt>
                <c:pt idx="1">
                  <c:v>11.9</c:v>
                </c:pt>
                <c:pt idx="2">
                  <c:v>11</c:v>
                </c:pt>
                <c:pt idx="3">
                  <c:v>13</c:v>
                </c:pt>
                <c:pt idx="4">
                  <c:v>15</c:v>
                </c:pt>
                <c:pt idx="5">
                  <c:v>16.5</c:v>
                </c:pt>
                <c:pt idx="6">
                  <c:v>25.8</c:v>
                </c:pt>
                <c:pt idx="7">
                  <c:v>31.4</c:v>
                </c:pt>
                <c:pt idx="8">
                  <c:v>32.700000000000003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A0-4071-9C6E-20B31E95451E}"/>
            </c:ext>
          </c:extLst>
        </c:ser>
        <c:ser>
          <c:idx val="1"/>
          <c:order val="1"/>
          <c:tx>
            <c:strRef>
              <c:f>'Prior attainment'!$B$30</c:f>
              <c:strCache>
                <c:ptCount val="1"/>
                <c:pt idx="0">
                  <c:v>At Level 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attainment'!$C$30:$K$30</c:f>
              <c:numCache>
                <c:formatCode>General</c:formatCode>
                <c:ptCount val="9"/>
                <c:pt idx="0">
                  <c:v>24.7</c:v>
                </c:pt>
                <c:pt idx="1">
                  <c:v>23.5</c:v>
                </c:pt>
                <c:pt idx="2">
                  <c:v>24.1</c:v>
                </c:pt>
                <c:pt idx="3">
                  <c:v>30</c:v>
                </c:pt>
                <c:pt idx="4">
                  <c:v>32.9</c:v>
                </c:pt>
                <c:pt idx="5">
                  <c:v>34.299999999999997</c:v>
                </c:pt>
                <c:pt idx="6">
                  <c:v>39.9</c:v>
                </c:pt>
                <c:pt idx="7">
                  <c:v>41.9</c:v>
                </c:pt>
                <c:pt idx="8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A0-4071-9C6E-20B31E95451E}"/>
            </c:ext>
          </c:extLst>
        </c:ser>
        <c:ser>
          <c:idx val="2"/>
          <c:order val="2"/>
          <c:tx>
            <c:strRef>
              <c:f>'Prior attainment'!$B$31</c:f>
              <c:strCache>
                <c:ptCount val="1"/>
                <c:pt idx="0">
                  <c:v>Above Level 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attainment'!$C$31:$K$31</c:f>
              <c:numCache>
                <c:formatCode>General</c:formatCode>
                <c:ptCount val="9"/>
                <c:pt idx="0">
                  <c:v>35.5</c:v>
                </c:pt>
                <c:pt idx="1">
                  <c:v>35</c:v>
                </c:pt>
                <c:pt idx="2">
                  <c:v>36.700000000000003</c:v>
                </c:pt>
                <c:pt idx="3">
                  <c:v>43.4</c:v>
                </c:pt>
                <c:pt idx="4">
                  <c:v>45.3</c:v>
                </c:pt>
                <c:pt idx="5">
                  <c:v>44.9</c:v>
                </c:pt>
                <c:pt idx="6">
                  <c:v>45.6</c:v>
                </c:pt>
                <c:pt idx="7">
                  <c:v>45.7</c:v>
                </c:pt>
                <c:pt idx="8">
                  <c:v>47.1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A0-4071-9C6E-20B31E95451E}"/>
            </c:ext>
          </c:extLst>
        </c:ser>
        <c:ser>
          <c:idx val="3"/>
          <c:order val="3"/>
          <c:tx>
            <c:strRef>
              <c:f>'Prior attainment'!$B$32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attainment'!$C$32:$K$32</c:f>
              <c:numCache>
                <c:formatCode>General</c:formatCode>
                <c:ptCount val="9"/>
                <c:pt idx="0">
                  <c:v>31.7</c:v>
                </c:pt>
                <c:pt idx="1">
                  <c:v>29.7</c:v>
                </c:pt>
                <c:pt idx="2">
                  <c:v>30.6</c:v>
                </c:pt>
                <c:pt idx="3">
                  <c:v>32.6</c:v>
                </c:pt>
                <c:pt idx="4">
                  <c:v>33.1</c:v>
                </c:pt>
                <c:pt idx="5">
                  <c:v>32.299999999999997</c:v>
                </c:pt>
                <c:pt idx="6">
                  <c:v>31.9</c:v>
                </c:pt>
                <c:pt idx="7">
                  <c:v>31.9</c:v>
                </c:pt>
                <c:pt idx="8">
                  <c:v>34.1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A0-4071-9C6E-20B31E954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'Prior attainment'!$B$63</c:f>
          <c:strCache>
            <c:ptCount val="1"/>
            <c:pt idx="0">
              <c:v>9-7/A*-A grades,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'Prior attainment'!$B$65</c:f>
              <c:strCache>
                <c:ptCount val="1"/>
                <c:pt idx="0">
                  <c:v>Below Level 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attainment'!$C$65:$K$65</c:f>
              <c:numCache>
                <c:formatCode>General</c:formatCode>
                <c:ptCount val="9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0.5</c:v>
                </c:pt>
                <c:pt idx="4">
                  <c:v>0.5</c:v>
                </c:pt>
                <c:pt idx="5">
                  <c:v>0.7</c:v>
                </c:pt>
                <c:pt idx="6">
                  <c:v>0.6</c:v>
                </c:pt>
                <c:pt idx="7">
                  <c:v>0.6</c:v>
                </c:pt>
                <c:pt idx="8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8B-4EF6-B084-8C9F1F152542}"/>
            </c:ext>
          </c:extLst>
        </c:ser>
        <c:ser>
          <c:idx val="1"/>
          <c:order val="1"/>
          <c:tx>
            <c:strRef>
              <c:f>'Prior attainment'!$B$66</c:f>
              <c:strCache>
                <c:ptCount val="1"/>
                <c:pt idx="0">
                  <c:v>At Level 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attainment'!$C$66:$K$66</c:f>
              <c:numCache>
                <c:formatCode>General</c:formatCode>
                <c:ptCount val="9"/>
                <c:pt idx="0">
                  <c:v>9.1999999999999993</c:v>
                </c:pt>
                <c:pt idx="1">
                  <c:v>7.7</c:v>
                </c:pt>
                <c:pt idx="2">
                  <c:v>8.3000000000000007</c:v>
                </c:pt>
                <c:pt idx="3">
                  <c:v>8.4</c:v>
                </c:pt>
                <c:pt idx="4">
                  <c:v>8.3000000000000007</c:v>
                </c:pt>
                <c:pt idx="5">
                  <c:v>9.1999999999999993</c:v>
                </c:pt>
                <c:pt idx="6">
                  <c:v>9.5</c:v>
                </c:pt>
                <c:pt idx="7">
                  <c:v>9.5</c:v>
                </c:pt>
                <c:pt idx="8">
                  <c:v>8.6999999999999993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8B-4EF6-B084-8C9F1F152542}"/>
            </c:ext>
          </c:extLst>
        </c:ser>
        <c:ser>
          <c:idx val="2"/>
          <c:order val="2"/>
          <c:tx>
            <c:strRef>
              <c:f>'Prior attainment'!$B$67</c:f>
              <c:strCache>
                <c:ptCount val="1"/>
                <c:pt idx="0">
                  <c:v>Above Level 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attainment'!$C$67:$K$67</c:f>
              <c:numCache>
                <c:formatCode>General</c:formatCode>
                <c:ptCount val="9"/>
                <c:pt idx="0">
                  <c:v>47.3</c:v>
                </c:pt>
                <c:pt idx="1">
                  <c:v>47.9</c:v>
                </c:pt>
                <c:pt idx="2">
                  <c:v>47.5</c:v>
                </c:pt>
                <c:pt idx="3">
                  <c:v>46.7</c:v>
                </c:pt>
                <c:pt idx="4">
                  <c:v>47.1</c:v>
                </c:pt>
                <c:pt idx="5">
                  <c:v>46.1</c:v>
                </c:pt>
                <c:pt idx="6">
                  <c:v>48.7</c:v>
                </c:pt>
                <c:pt idx="7">
                  <c:v>48.4</c:v>
                </c:pt>
                <c:pt idx="8">
                  <c:v>49.2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8B-4EF6-B084-8C9F1F152542}"/>
            </c:ext>
          </c:extLst>
        </c:ser>
        <c:ser>
          <c:idx val="3"/>
          <c:order val="3"/>
          <c:tx>
            <c:strRef>
              <c:f>'Prior attainment'!$B$68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attainment'!$C$68:$K$68</c:f>
              <c:numCache>
                <c:formatCode>General</c:formatCode>
                <c:ptCount val="9"/>
                <c:pt idx="0">
                  <c:v>52.1</c:v>
                </c:pt>
                <c:pt idx="1">
                  <c:v>49.2</c:v>
                </c:pt>
                <c:pt idx="2">
                  <c:v>47.6</c:v>
                </c:pt>
                <c:pt idx="3">
                  <c:v>46.5</c:v>
                </c:pt>
                <c:pt idx="4">
                  <c:v>44.2</c:v>
                </c:pt>
                <c:pt idx="5">
                  <c:v>45.6</c:v>
                </c:pt>
                <c:pt idx="6">
                  <c:v>43</c:v>
                </c:pt>
                <c:pt idx="7">
                  <c:v>42.1</c:v>
                </c:pt>
                <c:pt idx="8">
                  <c:v>44.5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8B-4EF6-B084-8C9F1F152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'Prior attainment'!$B$75</c:f>
          <c:strCache>
            <c:ptCount val="1"/>
            <c:pt idx="0">
              <c:v>9-4/A*-C grades,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'Prior attainment'!$B$77</c:f>
              <c:strCache>
                <c:ptCount val="1"/>
                <c:pt idx="0">
                  <c:v>Below Level 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attainment'!$C$77:$K$77</c:f>
              <c:numCache>
                <c:formatCode>General</c:formatCode>
                <c:ptCount val="9"/>
                <c:pt idx="0">
                  <c:v>13</c:v>
                </c:pt>
                <c:pt idx="1">
                  <c:v>12.7</c:v>
                </c:pt>
                <c:pt idx="2">
                  <c:v>12</c:v>
                </c:pt>
                <c:pt idx="3">
                  <c:v>12.3</c:v>
                </c:pt>
                <c:pt idx="4">
                  <c:v>12.5</c:v>
                </c:pt>
                <c:pt idx="5">
                  <c:v>15.7</c:v>
                </c:pt>
                <c:pt idx="6">
                  <c:v>15.3</c:v>
                </c:pt>
                <c:pt idx="7">
                  <c:v>16.100000000000001</c:v>
                </c:pt>
                <c:pt idx="8">
                  <c:v>14.5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74-40D4-9B40-74C7279C9D18}"/>
            </c:ext>
          </c:extLst>
        </c:ser>
        <c:ser>
          <c:idx val="1"/>
          <c:order val="1"/>
          <c:tx>
            <c:strRef>
              <c:f>'Prior attainment'!$B$78</c:f>
              <c:strCache>
                <c:ptCount val="1"/>
                <c:pt idx="0">
                  <c:v>At Level 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attainment'!$C$78:$K$78</c:f>
              <c:numCache>
                <c:formatCode>General</c:formatCode>
                <c:ptCount val="9"/>
                <c:pt idx="0">
                  <c:v>56.9</c:v>
                </c:pt>
                <c:pt idx="1">
                  <c:v>55.1</c:v>
                </c:pt>
                <c:pt idx="2">
                  <c:v>54.6</c:v>
                </c:pt>
                <c:pt idx="3">
                  <c:v>54.6</c:v>
                </c:pt>
                <c:pt idx="4">
                  <c:v>55.1</c:v>
                </c:pt>
                <c:pt idx="5">
                  <c:v>56.3</c:v>
                </c:pt>
                <c:pt idx="6">
                  <c:v>57.3</c:v>
                </c:pt>
                <c:pt idx="7">
                  <c:v>57.2</c:v>
                </c:pt>
                <c:pt idx="8">
                  <c:v>56.9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74-40D4-9B40-74C7279C9D18}"/>
            </c:ext>
          </c:extLst>
        </c:ser>
        <c:ser>
          <c:idx val="2"/>
          <c:order val="2"/>
          <c:tx>
            <c:strRef>
              <c:f>'Prior attainment'!$B$79</c:f>
              <c:strCache>
                <c:ptCount val="1"/>
                <c:pt idx="0">
                  <c:v>Above Level 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attainment'!$C$79:$K$79</c:f>
              <c:numCache>
                <c:formatCode>General</c:formatCode>
                <c:ptCount val="9"/>
                <c:pt idx="0">
                  <c:v>90.8</c:v>
                </c:pt>
                <c:pt idx="1">
                  <c:v>91.2</c:v>
                </c:pt>
                <c:pt idx="2">
                  <c:v>90.9</c:v>
                </c:pt>
                <c:pt idx="3">
                  <c:v>90.7</c:v>
                </c:pt>
                <c:pt idx="4">
                  <c:v>90.9</c:v>
                </c:pt>
                <c:pt idx="5">
                  <c:v>89.8</c:v>
                </c:pt>
                <c:pt idx="6">
                  <c:v>91.4</c:v>
                </c:pt>
                <c:pt idx="7">
                  <c:v>91.3</c:v>
                </c:pt>
                <c:pt idx="8">
                  <c:v>92.3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74-40D4-9B40-74C7279C9D18}"/>
            </c:ext>
          </c:extLst>
        </c:ser>
        <c:ser>
          <c:idx val="3"/>
          <c:order val="3"/>
          <c:tx>
            <c:strRef>
              <c:f>'Prior attainment'!$B$80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attainment'!$C$80:$K$80</c:f>
              <c:numCache>
                <c:formatCode>General</c:formatCode>
                <c:ptCount val="9"/>
                <c:pt idx="0">
                  <c:v>86</c:v>
                </c:pt>
                <c:pt idx="1">
                  <c:v>83.8</c:v>
                </c:pt>
                <c:pt idx="2">
                  <c:v>84</c:v>
                </c:pt>
                <c:pt idx="3">
                  <c:v>82.9</c:v>
                </c:pt>
                <c:pt idx="4">
                  <c:v>82.5</c:v>
                </c:pt>
                <c:pt idx="5">
                  <c:v>82.8</c:v>
                </c:pt>
                <c:pt idx="6">
                  <c:v>80.8</c:v>
                </c:pt>
                <c:pt idx="7">
                  <c:v>79.3</c:v>
                </c:pt>
                <c:pt idx="8">
                  <c:v>80.900000000000006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74-40D4-9B40-74C7279C9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'Prior attainment'!$B$87</c:f>
          <c:strCache>
            <c:ptCount val="1"/>
            <c:pt idx="0">
              <c:v>Average point score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'Prior attainment'!$B$89</c:f>
              <c:strCache>
                <c:ptCount val="1"/>
                <c:pt idx="0">
                  <c:v>Below Level 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attainment'!$C$89:$K$89</c:f>
              <c:numCache>
                <c:formatCode>General</c:formatCode>
                <c:ptCount val="9"/>
                <c:pt idx="0">
                  <c:v>2.11</c:v>
                </c:pt>
                <c:pt idx="1">
                  <c:v>2.09</c:v>
                </c:pt>
                <c:pt idx="2">
                  <c:v>2.0699999999999998</c:v>
                </c:pt>
                <c:pt idx="3">
                  <c:v>2.0699999999999998</c:v>
                </c:pt>
                <c:pt idx="4">
                  <c:v>2.08</c:v>
                </c:pt>
                <c:pt idx="5">
                  <c:v>2.2200000000000002</c:v>
                </c:pt>
                <c:pt idx="6">
                  <c:v>2.2000000000000002</c:v>
                </c:pt>
                <c:pt idx="7">
                  <c:v>2.2599999999999998</c:v>
                </c:pt>
                <c:pt idx="8">
                  <c:v>2.23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97-4FC8-846B-6192E776335E}"/>
            </c:ext>
          </c:extLst>
        </c:ser>
        <c:ser>
          <c:idx val="1"/>
          <c:order val="1"/>
          <c:tx>
            <c:strRef>
              <c:f>'Prior attainment'!$B$90</c:f>
              <c:strCache>
                <c:ptCount val="1"/>
                <c:pt idx="0">
                  <c:v>At Level 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attainment'!$C$90:$K$90</c:f>
              <c:numCache>
                <c:formatCode>General</c:formatCode>
                <c:ptCount val="9"/>
                <c:pt idx="0">
                  <c:v>3.86</c:v>
                </c:pt>
                <c:pt idx="1">
                  <c:v>3.78</c:v>
                </c:pt>
                <c:pt idx="2">
                  <c:v>3.79</c:v>
                </c:pt>
                <c:pt idx="3">
                  <c:v>3.79</c:v>
                </c:pt>
                <c:pt idx="4">
                  <c:v>3.79</c:v>
                </c:pt>
                <c:pt idx="5">
                  <c:v>3.86</c:v>
                </c:pt>
                <c:pt idx="6">
                  <c:v>3.89</c:v>
                </c:pt>
                <c:pt idx="7">
                  <c:v>3.89</c:v>
                </c:pt>
                <c:pt idx="8">
                  <c:v>3.98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97-4FC8-846B-6192E776335E}"/>
            </c:ext>
          </c:extLst>
        </c:ser>
        <c:ser>
          <c:idx val="2"/>
          <c:order val="2"/>
          <c:tx>
            <c:strRef>
              <c:f>'Prior attainment'!$B$91</c:f>
              <c:strCache>
                <c:ptCount val="1"/>
                <c:pt idx="0">
                  <c:v>Above Level 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attainment'!$C$91:$K$91</c:f>
              <c:numCache>
                <c:formatCode>General</c:formatCode>
                <c:ptCount val="9"/>
                <c:pt idx="0">
                  <c:v>5.97</c:v>
                </c:pt>
                <c:pt idx="1">
                  <c:v>5.98</c:v>
                </c:pt>
                <c:pt idx="2">
                  <c:v>5.95</c:v>
                </c:pt>
                <c:pt idx="3">
                  <c:v>5.94</c:v>
                </c:pt>
                <c:pt idx="4">
                  <c:v>5.96</c:v>
                </c:pt>
                <c:pt idx="5">
                  <c:v>5.89</c:v>
                </c:pt>
                <c:pt idx="6">
                  <c:v>6.01</c:v>
                </c:pt>
                <c:pt idx="7">
                  <c:v>6.01</c:v>
                </c:pt>
                <c:pt idx="8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7-4FC8-846B-6192E776335E}"/>
            </c:ext>
          </c:extLst>
        </c:ser>
        <c:ser>
          <c:idx val="3"/>
          <c:order val="3"/>
          <c:tx>
            <c:strRef>
              <c:f>'Prior attainment'!$B$92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attainment'!$C$92:$K$92</c:f>
              <c:numCache>
                <c:formatCode>General</c:formatCode>
                <c:ptCount val="9"/>
                <c:pt idx="0">
                  <c:v>6.01</c:v>
                </c:pt>
                <c:pt idx="1">
                  <c:v>5.84</c:v>
                </c:pt>
                <c:pt idx="2">
                  <c:v>5.79</c:v>
                </c:pt>
                <c:pt idx="3">
                  <c:v>5.73</c:v>
                </c:pt>
                <c:pt idx="4">
                  <c:v>5.64</c:v>
                </c:pt>
                <c:pt idx="5">
                  <c:v>5.7</c:v>
                </c:pt>
                <c:pt idx="6">
                  <c:v>5.54</c:v>
                </c:pt>
                <c:pt idx="7">
                  <c:v>5.49</c:v>
                </c:pt>
                <c:pt idx="8">
                  <c:v>5.83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7-4FC8-846B-6192E7763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Summary!$M$6</c:f>
          <c:strCache>
            <c:ptCount val="1"/>
            <c:pt idx="0">
              <c:v>9-7/A*-A grades and 9-4/A*-C grades,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5"/>
          <c:order val="5"/>
          <c:tx>
            <c:strRef>
              <c:f>Summary!$B$9</c:f>
              <c:strCache>
                <c:ptCount val="1"/>
                <c:pt idx="0">
                  <c:v>9-7/A*-A grades, %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Summary!$C$3:$K$3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  <c:extLst xmlns:c15="http://schemas.microsoft.com/office/drawing/2012/chart"/>
            </c:numRef>
          </c:cat>
          <c:val>
            <c:numRef>
              <c:f>Summary!$C$9:$K$9</c:f>
              <c:numCache>
                <c:formatCode>General</c:formatCode>
                <c:ptCount val="9"/>
                <c:pt idx="0">
                  <c:v>28.9</c:v>
                </c:pt>
                <c:pt idx="1">
                  <c:v>29.1</c:v>
                </c:pt>
                <c:pt idx="2">
                  <c:v>29.1</c:v>
                </c:pt>
                <c:pt idx="3">
                  <c:v>27.6</c:v>
                </c:pt>
                <c:pt idx="4">
                  <c:v>26.8</c:v>
                </c:pt>
                <c:pt idx="5">
                  <c:v>27.3</c:v>
                </c:pt>
                <c:pt idx="6">
                  <c:v>24.7</c:v>
                </c:pt>
                <c:pt idx="7">
                  <c:v>23.6</c:v>
                </c:pt>
                <c:pt idx="8">
                  <c:v>24.1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5-91A4-4FB8-B076-3F526F547C01}"/>
            </c:ext>
          </c:extLst>
        </c:ser>
        <c:ser>
          <c:idx val="6"/>
          <c:order val="6"/>
          <c:tx>
            <c:strRef>
              <c:f>Summary!$B$10</c:f>
              <c:strCache>
                <c:ptCount val="1"/>
                <c:pt idx="0">
                  <c:v>9-4/A*-C grades, %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Summary!$C$3:$K$3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  <c:extLst xmlns:c15="http://schemas.microsoft.com/office/drawing/2012/chart"/>
            </c:numRef>
          </c:cat>
          <c:val>
            <c:numRef>
              <c:f>Summary!$C$10:$K$10</c:f>
              <c:numCache>
                <c:formatCode>General</c:formatCode>
                <c:ptCount val="9"/>
                <c:pt idx="0">
                  <c:v>70.2</c:v>
                </c:pt>
                <c:pt idx="1">
                  <c:v>70.3</c:v>
                </c:pt>
                <c:pt idx="2">
                  <c:v>70.7</c:v>
                </c:pt>
                <c:pt idx="3">
                  <c:v>69.7</c:v>
                </c:pt>
                <c:pt idx="4">
                  <c:v>69.2</c:v>
                </c:pt>
                <c:pt idx="5">
                  <c:v>69.5</c:v>
                </c:pt>
                <c:pt idx="6">
                  <c:v>66.099999999999994</c:v>
                </c:pt>
                <c:pt idx="7">
                  <c:v>64.599999999999994</c:v>
                </c:pt>
                <c:pt idx="8">
                  <c:v>65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6-91A4-4FB8-B076-3F526F547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Summary!$B$4</c15:sqref>
                        </c15:formulaRef>
                      </c:ext>
                    </c:extLst>
                    <c:strCache>
                      <c:ptCount val="1"/>
                      <c:pt idx="0">
                        <c:v>Population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Summary!$C$4:$K$4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639195</c:v>
                      </c:pt>
                      <c:pt idx="1">
                        <c:v>626440</c:v>
                      </c:pt>
                      <c:pt idx="2">
                        <c:v>620020</c:v>
                      </c:pt>
                      <c:pt idx="3">
                        <c:v>630805</c:v>
                      </c:pt>
                      <c:pt idx="4">
                        <c:v>617145</c:v>
                      </c:pt>
                      <c:pt idx="5">
                        <c:v>611955</c:v>
                      </c:pt>
                      <c:pt idx="6">
                        <c:v>598845</c:v>
                      </c:pt>
                      <c:pt idx="7">
                        <c:v>584200</c:v>
                      </c:pt>
                      <c:pt idx="8">
                        <c:v>579880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91A4-4FB8-B076-3F526F547C01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Summary!$B$5</c15:sqref>
                        </c15:formulaRef>
                      </c:ext>
                    </c:extLst>
                    <c:strCache>
                      <c:ptCount val="1"/>
                      <c:pt idx="0">
                        <c:v>Entries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Summary!$C$5:$K$5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168880</c:v>
                      </c:pt>
                      <c:pt idx="1">
                        <c:v>161400</c:v>
                      </c:pt>
                      <c:pt idx="2">
                        <c:v>164765</c:v>
                      </c:pt>
                      <c:pt idx="3">
                        <c:v>200010</c:v>
                      </c:pt>
                      <c:pt idx="4">
                        <c:v>208760</c:v>
                      </c:pt>
                      <c:pt idx="5">
                        <c:v>210870</c:v>
                      </c:pt>
                      <c:pt idx="6">
                        <c:v>227960</c:v>
                      </c:pt>
                      <c:pt idx="7">
                        <c:v>232965</c:v>
                      </c:pt>
                      <c:pt idx="8">
                        <c:v>239120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91A4-4FB8-B076-3F526F547C01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Summary!$B$6</c15:sqref>
                        </c15:formulaRef>
                      </c:ext>
                    </c:extLst>
                    <c:strCache>
                      <c:ptCount val="1"/>
                      <c:pt idx="0">
                        <c:v>Entries, %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Summary!$C$6:$K$6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26.4</c:v>
                      </c:pt>
                      <c:pt idx="1">
                        <c:v>25.8</c:v>
                      </c:pt>
                      <c:pt idx="2">
                        <c:v>26.6</c:v>
                      </c:pt>
                      <c:pt idx="3">
                        <c:v>31.7</c:v>
                      </c:pt>
                      <c:pt idx="4">
                        <c:v>33.799999999999997</c:v>
                      </c:pt>
                      <c:pt idx="5">
                        <c:v>34.5</c:v>
                      </c:pt>
                      <c:pt idx="6">
                        <c:v>38.1</c:v>
                      </c:pt>
                      <c:pt idx="7">
                        <c:v>39.9</c:v>
                      </c:pt>
                      <c:pt idx="8">
                        <c:v>41.2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91A4-4FB8-B076-3F526F547C01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Summary!$B$7</c15:sqref>
                        </c15:formulaRef>
                      </c:ext>
                    </c:extLst>
                    <c:strCache>
                      <c:ptCount val="1"/>
                      <c:pt idx="0">
                        <c:v>9-7/A*-A grades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Summary!$C$7:$K$7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48845</c:v>
                      </c:pt>
                      <c:pt idx="1">
                        <c:v>46920</c:v>
                      </c:pt>
                      <c:pt idx="2">
                        <c:v>47985</c:v>
                      </c:pt>
                      <c:pt idx="3">
                        <c:v>55250</c:v>
                      </c:pt>
                      <c:pt idx="4">
                        <c:v>55955</c:v>
                      </c:pt>
                      <c:pt idx="5">
                        <c:v>57505</c:v>
                      </c:pt>
                      <c:pt idx="6">
                        <c:v>56255</c:v>
                      </c:pt>
                      <c:pt idx="7">
                        <c:v>55040</c:v>
                      </c:pt>
                      <c:pt idx="8">
                        <c:v>57700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1A4-4FB8-B076-3F526F547C01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Summary!$B$8</c15:sqref>
                        </c15:formulaRef>
                      </c:ext>
                    </c:extLst>
                    <c:strCache>
                      <c:ptCount val="1"/>
                      <c:pt idx="0">
                        <c:v>9-4/A*-C grades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Summary!$C$8:$K$8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118530</c:v>
                      </c:pt>
                      <c:pt idx="1">
                        <c:v>113535</c:v>
                      </c:pt>
                      <c:pt idx="2">
                        <c:v>116410</c:v>
                      </c:pt>
                      <c:pt idx="3">
                        <c:v>139420</c:v>
                      </c:pt>
                      <c:pt idx="4">
                        <c:v>144520</c:v>
                      </c:pt>
                      <c:pt idx="5">
                        <c:v>146650</c:v>
                      </c:pt>
                      <c:pt idx="6">
                        <c:v>150680</c:v>
                      </c:pt>
                      <c:pt idx="7">
                        <c:v>150570</c:v>
                      </c:pt>
                      <c:pt idx="8">
                        <c:v>155325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91A4-4FB8-B076-3F526F547C01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Summary!$B$11</c15:sqref>
                        </c15:formulaRef>
                      </c:ext>
                    </c:extLst>
                    <c:strCache>
                      <c:ptCount val="1"/>
                      <c:pt idx="0">
                        <c:v>Average point score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Summary!$C$11:$K$11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4.82</c:v>
                      </c:pt>
                      <c:pt idx="1">
                        <c:v>4.82</c:v>
                      </c:pt>
                      <c:pt idx="2">
                        <c:v>4.83</c:v>
                      </c:pt>
                      <c:pt idx="3">
                        <c:v>4.7699999999999996</c:v>
                      </c:pt>
                      <c:pt idx="4">
                        <c:v>4.72</c:v>
                      </c:pt>
                      <c:pt idx="5">
                        <c:v>4.75</c:v>
                      </c:pt>
                      <c:pt idx="6">
                        <c:v>4.5599999999999996</c:v>
                      </c:pt>
                      <c:pt idx="7">
                        <c:v>4.49</c:v>
                      </c:pt>
                      <c:pt idx="8">
                        <c:v>4.68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91A4-4FB8-B076-3F526F547C01}"/>
                  </c:ext>
                </c:extLst>
              </c15:ser>
            </c15:filteredLineSeries>
          </c:ext>
        </c:extLst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Region!$B$27</c:f>
          <c:strCache>
            <c:ptCount val="1"/>
            <c:pt idx="0">
              <c:v>Entries,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Region!$B$29</c:f>
              <c:strCache>
                <c:ptCount val="1"/>
                <c:pt idx="0">
                  <c:v>North East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Region!$C$28:$K$28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Region!$C$29:$K$29</c:f>
              <c:numCache>
                <c:formatCode>General</c:formatCode>
                <c:ptCount val="9"/>
                <c:pt idx="0">
                  <c:v>24.1</c:v>
                </c:pt>
                <c:pt idx="1">
                  <c:v>23.8</c:v>
                </c:pt>
                <c:pt idx="2">
                  <c:v>25</c:v>
                </c:pt>
                <c:pt idx="3">
                  <c:v>31.8</c:v>
                </c:pt>
                <c:pt idx="4">
                  <c:v>33.6</c:v>
                </c:pt>
                <c:pt idx="5">
                  <c:v>34.6</c:v>
                </c:pt>
                <c:pt idx="6">
                  <c:v>40.700000000000003</c:v>
                </c:pt>
                <c:pt idx="7">
                  <c:v>41.5</c:v>
                </c:pt>
                <c:pt idx="8">
                  <c:v>42.8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8B-475A-8B3B-358E57388738}"/>
            </c:ext>
          </c:extLst>
        </c:ser>
        <c:ser>
          <c:idx val="1"/>
          <c:order val="1"/>
          <c:tx>
            <c:strRef>
              <c:f>Region!$B$30</c:f>
              <c:strCache>
                <c:ptCount val="1"/>
                <c:pt idx="0">
                  <c:v>North West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Region!$C$28:$K$28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Region!$C$30:$K$30</c:f>
              <c:numCache>
                <c:formatCode>General</c:formatCode>
                <c:ptCount val="9"/>
                <c:pt idx="0">
                  <c:v>22.8</c:v>
                </c:pt>
                <c:pt idx="1">
                  <c:v>22.7</c:v>
                </c:pt>
                <c:pt idx="2">
                  <c:v>23.5</c:v>
                </c:pt>
                <c:pt idx="3">
                  <c:v>29.6</c:v>
                </c:pt>
                <c:pt idx="4">
                  <c:v>31.4</c:v>
                </c:pt>
                <c:pt idx="5">
                  <c:v>31.6</c:v>
                </c:pt>
                <c:pt idx="6">
                  <c:v>35.5</c:v>
                </c:pt>
                <c:pt idx="7">
                  <c:v>37.4</c:v>
                </c:pt>
                <c:pt idx="8">
                  <c:v>38.9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8B-475A-8B3B-358E57388738}"/>
            </c:ext>
          </c:extLst>
        </c:ser>
        <c:ser>
          <c:idx val="2"/>
          <c:order val="2"/>
          <c:tx>
            <c:strRef>
              <c:f>Region!$B$31</c:f>
              <c:strCache>
                <c:ptCount val="1"/>
                <c:pt idx="0">
                  <c:v>Yorkshire and the Humber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Region!$C$28:$K$28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Region!$C$31:$K$31</c:f>
              <c:numCache>
                <c:formatCode>General</c:formatCode>
                <c:ptCount val="9"/>
                <c:pt idx="0">
                  <c:v>23.1</c:v>
                </c:pt>
                <c:pt idx="1">
                  <c:v>23.2</c:v>
                </c:pt>
                <c:pt idx="2">
                  <c:v>24.1</c:v>
                </c:pt>
                <c:pt idx="3">
                  <c:v>29.2</c:v>
                </c:pt>
                <c:pt idx="4">
                  <c:v>31.1</c:v>
                </c:pt>
                <c:pt idx="5">
                  <c:v>32.799999999999997</c:v>
                </c:pt>
                <c:pt idx="6">
                  <c:v>38.6</c:v>
                </c:pt>
                <c:pt idx="7">
                  <c:v>39.799999999999997</c:v>
                </c:pt>
                <c:pt idx="8">
                  <c:v>41.7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8B-475A-8B3B-358E57388738}"/>
            </c:ext>
          </c:extLst>
        </c:ser>
        <c:ser>
          <c:idx val="3"/>
          <c:order val="3"/>
          <c:tx>
            <c:strRef>
              <c:f>Region!$B$32</c:f>
              <c:strCache>
                <c:ptCount val="1"/>
                <c:pt idx="0">
                  <c:v>East Midlands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Region!$C$28:$K$28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Region!$C$32:$K$32</c:f>
              <c:numCache>
                <c:formatCode>General</c:formatCode>
                <c:ptCount val="9"/>
                <c:pt idx="0">
                  <c:v>24.3</c:v>
                </c:pt>
                <c:pt idx="1">
                  <c:v>23.3</c:v>
                </c:pt>
                <c:pt idx="2">
                  <c:v>24</c:v>
                </c:pt>
                <c:pt idx="3">
                  <c:v>28.9</c:v>
                </c:pt>
                <c:pt idx="4">
                  <c:v>33</c:v>
                </c:pt>
                <c:pt idx="5">
                  <c:v>32.6</c:v>
                </c:pt>
                <c:pt idx="6">
                  <c:v>38.9</c:v>
                </c:pt>
                <c:pt idx="7">
                  <c:v>40.799999999999997</c:v>
                </c:pt>
                <c:pt idx="8">
                  <c:v>41.7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8B-475A-8B3B-358E57388738}"/>
            </c:ext>
          </c:extLst>
        </c:ser>
        <c:ser>
          <c:idx val="4"/>
          <c:order val="4"/>
          <c:tx>
            <c:strRef>
              <c:f>Region!$B$33</c:f>
              <c:strCache>
                <c:ptCount val="1"/>
                <c:pt idx="0">
                  <c:v>West Midlands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Region!$C$28:$K$28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Region!$C$33:$K$33</c:f>
              <c:numCache>
                <c:formatCode>General</c:formatCode>
                <c:ptCount val="9"/>
                <c:pt idx="0">
                  <c:v>26.7</c:v>
                </c:pt>
                <c:pt idx="1">
                  <c:v>25.5</c:v>
                </c:pt>
                <c:pt idx="2">
                  <c:v>25.5</c:v>
                </c:pt>
                <c:pt idx="3">
                  <c:v>29.2</c:v>
                </c:pt>
                <c:pt idx="4">
                  <c:v>32.1</c:v>
                </c:pt>
                <c:pt idx="5">
                  <c:v>33.1</c:v>
                </c:pt>
                <c:pt idx="6">
                  <c:v>36.299999999999997</c:v>
                </c:pt>
                <c:pt idx="7">
                  <c:v>39.9</c:v>
                </c:pt>
                <c:pt idx="8">
                  <c:v>41.6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8B-475A-8B3B-358E57388738}"/>
            </c:ext>
          </c:extLst>
        </c:ser>
        <c:ser>
          <c:idx val="5"/>
          <c:order val="5"/>
          <c:tx>
            <c:strRef>
              <c:f>Region!$B$34</c:f>
              <c:strCache>
                <c:ptCount val="1"/>
                <c:pt idx="0">
                  <c:v>East of England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Region!$C$28:$K$28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Region!$C$34:$K$34</c:f>
              <c:numCache>
                <c:formatCode>General</c:formatCode>
                <c:ptCount val="9"/>
                <c:pt idx="0">
                  <c:v>28</c:v>
                </c:pt>
                <c:pt idx="1">
                  <c:v>27.9</c:v>
                </c:pt>
                <c:pt idx="2">
                  <c:v>28</c:v>
                </c:pt>
                <c:pt idx="3">
                  <c:v>32.799999999999997</c:v>
                </c:pt>
                <c:pt idx="4">
                  <c:v>34.9</c:v>
                </c:pt>
                <c:pt idx="5">
                  <c:v>35.5</c:v>
                </c:pt>
                <c:pt idx="6">
                  <c:v>37.799999999999997</c:v>
                </c:pt>
                <c:pt idx="7">
                  <c:v>40.299999999999997</c:v>
                </c:pt>
                <c:pt idx="8">
                  <c:v>40.6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48B-475A-8B3B-358E57388738}"/>
            </c:ext>
          </c:extLst>
        </c:ser>
        <c:ser>
          <c:idx val="6"/>
          <c:order val="6"/>
          <c:tx>
            <c:strRef>
              <c:f>Region!$B$35</c:f>
              <c:strCache>
                <c:ptCount val="1"/>
                <c:pt idx="0">
                  <c:v>London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Region!$C$35:$K$35</c:f>
              <c:numCache>
                <c:formatCode>General</c:formatCode>
                <c:ptCount val="9"/>
                <c:pt idx="0">
                  <c:v>25.2</c:v>
                </c:pt>
                <c:pt idx="1">
                  <c:v>25.2</c:v>
                </c:pt>
                <c:pt idx="2">
                  <c:v>26.7</c:v>
                </c:pt>
                <c:pt idx="3">
                  <c:v>33.799999999999997</c:v>
                </c:pt>
                <c:pt idx="4">
                  <c:v>35</c:v>
                </c:pt>
                <c:pt idx="5">
                  <c:v>35.6</c:v>
                </c:pt>
                <c:pt idx="6">
                  <c:v>37.700000000000003</c:v>
                </c:pt>
                <c:pt idx="7">
                  <c:v>38.6</c:v>
                </c:pt>
                <c:pt idx="8">
                  <c:v>39.799999999999997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48B-475A-8B3B-358E57388738}"/>
            </c:ext>
          </c:extLst>
        </c:ser>
        <c:ser>
          <c:idx val="7"/>
          <c:order val="7"/>
          <c:tx>
            <c:strRef>
              <c:f>Region!$B$36</c:f>
              <c:strCache>
                <c:ptCount val="1"/>
                <c:pt idx="0">
                  <c:v>South East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Region!$C$36:$K$36</c:f>
              <c:numCache>
                <c:formatCode>General</c:formatCode>
                <c:ptCount val="9"/>
                <c:pt idx="0">
                  <c:v>30.6</c:v>
                </c:pt>
                <c:pt idx="1">
                  <c:v>28.7</c:v>
                </c:pt>
                <c:pt idx="2">
                  <c:v>29.8</c:v>
                </c:pt>
                <c:pt idx="3">
                  <c:v>33.9</c:v>
                </c:pt>
                <c:pt idx="4">
                  <c:v>36</c:v>
                </c:pt>
                <c:pt idx="5">
                  <c:v>36.6</c:v>
                </c:pt>
                <c:pt idx="6">
                  <c:v>39.700000000000003</c:v>
                </c:pt>
                <c:pt idx="7">
                  <c:v>40.6</c:v>
                </c:pt>
                <c:pt idx="8">
                  <c:v>41.9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48B-475A-8B3B-358E57388738}"/>
            </c:ext>
          </c:extLst>
        </c:ser>
        <c:ser>
          <c:idx val="8"/>
          <c:order val="8"/>
          <c:tx>
            <c:strRef>
              <c:f>Region!$B$37</c:f>
              <c:strCache>
                <c:ptCount val="1"/>
                <c:pt idx="0">
                  <c:v>South West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Region!$C$37:$K$37</c:f>
              <c:numCache>
                <c:formatCode>General</c:formatCode>
                <c:ptCount val="9"/>
                <c:pt idx="0">
                  <c:v>30.5</c:v>
                </c:pt>
                <c:pt idx="1">
                  <c:v>29.6</c:v>
                </c:pt>
                <c:pt idx="2">
                  <c:v>30.3</c:v>
                </c:pt>
                <c:pt idx="3">
                  <c:v>34.5</c:v>
                </c:pt>
                <c:pt idx="4">
                  <c:v>35.799999999999997</c:v>
                </c:pt>
                <c:pt idx="5">
                  <c:v>36.700000000000003</c:v>
                </c:pt>
                <c:pt idx="6">
                  <c:v>39</c:v>
                </c:pt>
                <c:pt idx="7">
                  <c:v>41.9</c:v>
                </c:pt>
                <c:pt idx="8">
                  <c:v>44.2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48B-475A-8B3B-358E57388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Region!$B$63</c:f>
          <c:strCache>
            <c:ptCount val="1"/>
            <c:pt idx="0">
              <c:v>9-7/A*-A grades,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Region!$B$65</c:f>
              <c:strCache>
                <c:ptCount val="1"/>
                <c:pt idx="0">
                  <c:v>North East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Region!$C$64:$K$64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Region!$C$65:$K$65</c:f>
              <c:numCache>
                <c:formatCode>General</c:formatCode>
                <c:ptCount val="9"/>
                <c:pt idx="0">
                  <c:v>23.3</c:v>
                </c:pt>
                <c:pt idx="1">
                  <c:v>24.4</c:v>
                </c:pt>
                <c:pt idx="2">
                  <c:v>24.4</c:v>
                </c:pt>
                <c:pt idx="3">
                  <c:v>21.4</c:v>
                </c:pt>
                <c:pt idx="4">
                  <c:v>22.8</c:v>
                </c:pt>
                <c:pt idx="5">
                  <c:v>23.7</c:v>
                </c:pt>
                <c:pt idx="6">
                  <c:v>19.600000000000001</c:v>
                </c:pt>
                <c:pt idx="7">
                  <c:v>18.600000000000001</c:v>
                </c:pt>
                <c:pt idx="8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0A-46AF-9BDB-43B72CC1E2A6}"/>
            </c:ext>
          </c:extLst>
        </c:ser>
        <c:ser>
          <c:idx val="1"/>
          <c:order val="1"/>
          <c:tx>
            <c:strRef>
              <c:f>Region!$B$66</c:f>
              <c:strCache>
                <c:ptCount val="1"/>
                <c:pt idx="0">
                  <c:v>North West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Region!$C$64:$K$64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Region!$C$66:$K$66</c:f>
              <c:numCache>
                <c:formatCode>General</c:formatCode>
                <c:ptCount val="9"/>
                <c:pt idx="0">
                  <c:v>27.9</c:v>
                </c:pt>
                <c:pt idx="1">
                  <c:v>28.2</c:v>
                </c:pt>
                <c:pt idx="2">
                  <c:v>27.7</c:v>
                </c:pt>
                <c:pt idx="3">
                  <c:v>25.9</c:v>
                </c:pt>
                <c:pt idx="4">
                  <c:v>25.5</c:v>
                </c:pt>
                <c:pt idx="5">
                  <c:v>26</c:v>
                </c:pt>
                <c:pt idx="6">
                  <c:v>22.3</c:v>
                </c:pt>
                <c:pt idx="7">
                  <c:v>21.1</c:v>
                </c:pt>
                <c:pt idx="8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0A-46AF-9BDB-43B72CC1E2A6}"/>
            </c:ext>
          </c:extLst>
        </c:ser>
        <c:ser>
          <c:idx val="2"/>
          <c:order val="2"/>
          <c:tx>
            <c:strRef>
              <c:f>Region!$B$67</c:f>
              <c:strCache>
                <c:ptCount val="1"/>
                <c:pt idx="0">
                  <c:v>Yorkshire and the Humber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Region!$C$64:$K$64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Region!$C$67:$K$67</c:f>
              <c:numCache>
                <c:formatCode>General</c:formatCode>
                <c:ptCount val="9"/>
                <c:pt idx="0">
                  <c:v>24.7</c:v>
                </c:pt>
                <c:pt idx="1">
                  <c:v>25.6</c:v>
                </c:pt>
                <c:pt idx="2">
                  <c:v>26.5</c:v>
                </c:pt>
                <c:pt idx="3">
                  <c:v>25.1</c:v>
                </c:pt>
                <c:pt idx="4">
                  <c:v>23.7</c:v>
                </c:pt>
                <c:pt idx="5">
                  <c:v>24.7</c:v>
                </c:pt>
                <c:pt idx="6">
                  <c:v>20.5</c:v>
                </c:pt>
                <c:pt idx="7">
                  <c:v>20.6</c:v>
                </c:pt>
                <c:pt idx="8">
                  <c:v>19.600000000000001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0A-46AF-9BDB-43B72CC1E2A6}"/>
            </c:ext>
          </c:extLst>
        </c:ser>
        <c:ser>
          <c:idx val="3"/>
          <c:order val="3"/>
          <c:tx>
            <c:strRef>
              <c:f>Region!$B$68</c:f>
              <c:strCache>
                <c:ptCount val="1"/>
                <c:pt idx="0">
                  <c:v>East Midlands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Region!$C$64:$K$64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Region!$C$68:$K$68</c:f>
              <c:numCache>
                <c:formatCode>General</c:formatCode>
                <c:ptCount val="9"/>
                <c:pt idx="0">
                  <c:v>25.5</c:v>
                </c:pt>
                <c:pt idx="1">
                  <c:v>27.2</c:v>
                </c:pt>
                <c:pt idx="2">
                  <c:v>26.8</c:v>
                </c:pt>
                <c:pt idx="3">
                  <c:v>25.2</c:v>
                </c:pt>
                <c:pt idx="4">
                  <c:v>23.5</c:v>
                </c:pt>
                <c:pt idx="5">
                  <c:v>23.8</c:v>
                </c:pt>
                <c:pt idx="6">
                  <c:v>21.1</c:v>
                </c:pt>
                <c:pt idx="7">
                  <c:v>20.399999999999999</c:v>
                </c:pt>
                <c:pt idx="8">
                  <c:v>20.399999999999999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10A-46AF-9BDB-43B72CC1E2A6}"/>
            </c:ext>
          </c:extLst>
        </c:ser>
        <c:ser>
          <c:idx val="4"/>
          <c:order val="4"/>
          <c:tx>
            <c:strRef>
              <c:f>Region!$B$69</c:f>
              <c:strCache>
                <c:ptCount val="1"/>
                <c:pt idx="0">
                  <c:v>West Midlands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Region!$C$64:$K$64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Region!$C$69:$K$69</c:f>
              <c:numCache>
                <c:formatCode>General</c:formatCode>
                <c:ptCount val="9"/>
                <c:pt idx="0">
                  <c:v>25.1</c:v>
                </c:pt>
                <c:pt idx="1">
                  <c:v>26.6</c:v>
                </c:pt>
                <c:pt idx="2">
                  <c:v>27.4</c:v>
                </c:pt>
                <c:pt idx="3">
                  <c:v>25.3</c:v>
                </c:pt>
                <c:pt idx="4">
                  <c:v>25.8</c:v>
                </c:pt>
                <c:pt idx="5">
                  <c:v>25.1</c:v>
                </c:pt>
                <c:pt idx="6">
                  <c:v>22</c:v>
                </c:pt>
                <c:pt idx="7">
                  <c:v>20.2</c:v>
                </c:pt>
                <c:pt idx="8">
                  <c:v>20.399999999999999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10A-46AF-9BDB-43B72CC1E2A6}"/>
            </c:ext>
          </c:extLst>
        </c:ser>
        <c:ser>
          <c:idx val="5"/>
          <c:order val="5"/>
          <c:tx>
            <c:strRef>
              <c:f>Region!$B$70</c:f>
              <c:strCache>
                <c:ptCount val="1"/>
                <c:pt idx="0">
                  <c:v>East of England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Region!$C$64:$K$64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Region!$C$70:$K$70</c:f>
              <c:numCache>
                <c:formatCode>General</c:formatCode>
                <c:ptCount val="9"/>
                <c:pt idx="0">
                  <c:v>29.9</c:v>
                </c:pt>
                <c:pt idx="1">
                  <c:v>29.5</c:v>
                </c:pt>
                <c:pt idx="2">
                  <c:v>30.6</c:v>
                </c:pt>
                <c:pt idx="3">
                  <c:v>29.1</c:v>
                </c:pt>
                <c:pt idx="4">
                  <c:v>28.3</c:v>
                </c:pt>
                <c:pt idx="5">
                  <c:v>28.4</c:v>
                </c:pt>
                <c:pt idx="6">
                  <c:v>25.8</c:v>
                </c:pt>
                <c:pt idx="7">
                  <c:v>25</c:v>
                </c:pt>
                <c:pt idx="8">
                  <c:v>25.9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10A-46AF-9BDB-43B72CC1E2A6}"/>
            </c:ext>
          </c:extLst>
        </c:ser>
        <c:ser>
          <c:idx val="6"/>
          <c:order val="6"/>
          <c:tx>
            <c:strRef>
              <c:f>Region!$B$71</c:f>
              <c:strCache>
                <c:ptCount val="1"/>
                <c:pt idx="0">
                  <c:v>London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Region!$C$71:$K$71</c:f>
              <c:numCache>
                <c:formatCode>General</c:formatCode>
                <c:ptCount val="9"/>
                <c:pt idx="0">
                  <c:v>32.1</c:v>
                </c:pt>
                <c:pt idx="1">
                  <c:v>31.7</c:v>
                </c:pt>
                <c:pt idx="2">
                  <c:v>30.7</c:v>
                </c:pt>
                <c:pt idx="3">
                  <c:v>29.8</c:v>
                </c:pt>
                <c:pt idx="4">
                  <c:v>27.8</c:v>
                </c:pt>
                <c:pt idx="5">
                  <c:v>28.8</c:v>
                </c:pt>
                <c:pt idx="6">
                  <c:v>28.7</c:v>
                </c:pt>
                <c:pt idx="7">
                  <c:v>28.2</c:v>
                </c:pt>
                <c:pt idx="8">
                  <c:v>28.4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10A-46AF-9BDB-43B72CC1E2A6}"/>
            </c:ext>
          </c:extLst>
        </c:ser>
        <c:ser>
          <c:idx val="7"/>
          <c:order val="7"/>
          <c:tx>
            <c:strRef>
              <c:f>Region!$B$72</c:f>
              <c:strCache>
                <c:ptCount val="1"/>
                <c:pt idx="0">
                  <c:v>South East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Region!$C$72:$K$72</c:f>
              <c:numCache>
                <c:formatCode>General</c:formatCode>
                <c:ptCount val="9"/>
                <c:pt idx="0">
                  <c:v>33.5</c:v>
                </c:pt>
                <c:pt idx="1">
                  <c:v>32</c:v>
                </c:pt>
                <c:pt idx="2">
                  <c:v>32.299999999999997</c:v>
                </c:pt>
                <c:pt idx="3">
                  <c:v>30.9</c:v>
                </c:pt>
                <c:pt idx="4">
                  <c:v>30.7</c:v>
                </c:pt>
                <c:pt idx="5">
                  <c:v>30.8</c:v>
                </c:pt>
                <c:pt idx="6">
                  <c:v>28.5</c:v>
                </c:pt>
                <c:pt idx="7">
                  <c:v>27</c:v>
                </c:pt>
                <c:pt idx="8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10A-46AF-9BDB-43B72CC1E2A6}"/>
            </c:ext>
          </c:extLst>
        </c:ser>
        <c:ser>
          <c:idx val="8"/>
          <c:order val="8"/>
          <c:tx>
            <c:strRef>
              <c:f>Region!$B$73</c:f>
              <c:strCache>
                <c:ptCount val="1"/>
                <c:pt idx="0">
                  <c:v>South West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Region!$C$73:$K$73</c:f>
              <c:numCache>
                <c:formatCode>General</c:formatCode>
                <c:ptCount val="9"/>
                <c:pt idx="0">
                  <c:v>29.4</c:v>
                </c:pt>
                <c:pt idx="1">
                  <c:v>30.1</c:v>
                </c:pt>
                <c:pt idx="2">
                  <c:v>29.2</c:v>
                </c:pt>
                <c:pt idx="3">
                  <c:v>28.7</c:v>
                </c:pt>
                <c:pt idx="4">
                  <c:v>26.7</c:v>
                </c:pt>
                <c:pt idx="5">
                  <c:v>28.2</c:v>
                </c:pt>
                <c:pt idx="6">
                  <c:v>26.4</c:v>
                </c:pt>
                <c:pt idx="7">
                  <c:v>24.6</c:v>
                </c:pt>
                <c:pt idx="8">
                  <c:v>25.7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10A-46AF-9BDB-43B72CC1E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Region!$B$75</c:f>
          <c:strCache>
            <c:ptCount val="1"/>
            <c:pt idx="0">
              <c:v>9-4/A*-C grades,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Region!$B$77</c:f>
              <c:strCache>
                <c:ptCount val="1"/>
                <c:pt idx="0">
                  <c:v>North East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Region!$C$77:$K$77</c:f>
              <c:numCache>
                <c:formatCode>General</c:formatCode>
                <c:ptCount val="9"/>
                <c:pt idx="0">
                  <c:v>66.099999999999994</c:v>
                </c:pt>
                <c:pt idx="1">
                  <c:v>68.7</c:v>
                </c:pt>
                <c:pt idx="2">
                  <c:v>68.3</c:v>
                </c:pt>
                <c:pt idx="3">
                  <c:v>66.2</c:v>
                </c:pt>
                <c:pt idx="4">
                  <c:v>67.900000000000006</c:v>
                </c:pt>
                <c:pt idx="5">
                  <c:v>68.7</c:v>
                </c:pt>
                <c:pt idx="6">
                  <c:v>62.7</c:v>
                </c:pt>
                <c:pt idx="7">
                  <c:v>60.5</c:v>
                </c:pt>
                <c:pt idx="8">
                  <c:v>61.1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22-445B-8321-9876226435D6}"/>
            </c:ext>
          </c:extLst>
        </c:ser>
        <c:ser>
          <c:idx val="1"/>
          <c:order val="1"/>
          <c:tx>
            <c:strRef>
              <c:f>Region!$B$78</c:f>
              <c:strCache>
                <c:ptCount val="1"/>
                <c:pt idx="0">
                  <c:v>North West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Region!$C$78:$K$78</c:f>
              <c:numCache>
                <c:formatCode>General</c:formatCode>
                <c:ptCount val="9"/>
                <c:pt idx="0">
                  <c:v>68.900000000000006</c:v>
                </c:pt>
                <c:pt idx="1">
                  <c:v>70.2</c:v>
                </c:pt>
                <c:pt idx="2">
                  <c:v>69.900000000000006</c:v>
                </c:pt>
                <c:pt idx="3">
                  <c:v>69.2</c:v>
                </c:pt>
                <c:pt idx="4">
                  <c:v>69.2</c:v>
                </c:pt>
                <c:pt idx="5">
                  <c:v>69.3</c:v>
                </c:pt>
                <c:pt idx="6">
                  <c:v>63.9</c:v>
                </c:pt>
                <c:pt idx="7">
                  <c:v>63.6</c:v>
                </c:pt>
                <c:pt idx="8">
                  <c:v>61.9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22-445B-8321-9876226435D6}"/>
            </c:ext>
          </c:extLst>
        </c:ser>
        <c:ser>
          <c:idx val="2"/>
          <c:order val="2"/>
          <c:tx>
            <c:strRef>
              <c:f>Region!$B$79</c:f>
              <c:strCache>
                <c:ptCount val="1"/>
                <c:pt idx="0">
                  <c:v>Yorkshire and the Humber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Region!$C$79:$K$79</c:f>
              <c:numCache>
                <c:formatCode>General</c:formatCode>
                <c:ptCount val="9"/>
                <c:pt idx="0">
                  <c:v>67.099999999999994</c:v>
                </c:pt>
                <c:pt idx="1">
                  <c:v>68.599999999999994</c:v>
                </c:pt>
                <c:pt idx="2">
                  <c:v>68.8</c:v>
                </c:pt>
                <c:pt idx="3">
                  <c:v>68.400000000000006</c:v>
                </c:pt>
                <c:pt idx="4">
                  <c:v>67.3</c:v>
                </c:pt>
                <c:pt idx="5">
                  <c:v>68.2</c:v>
                </c:pt>
                <c:pt idx="6">
                  <c:v>62.2</c:v>
                </c:pt>
                <c:pt idx="7">
                  <c:v>62.3</c:v>
                </c:pt>
                <c:pt idx="8">
                  <c:v>60.2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22-445B-8321-9876226435D6}"/>
            </c:ext>
          </c:extLst>
        </c:ser>
        <c:ser>
          <c:idx val="3"/>
          <c:order val="3"/>
          <c:tx>
            <c:strRef>
              <c:f>Region!$B$80</c:f>
              <c:strCache>
                <c:ptCount val="1"/>
                <c:pt idx="0">
                  <c:v>East Midlands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Region!$C$80:$K$80</c:f>
              <c:numCache>
                <c:formatCode>General</c:formatCode>
                <c:ptCount val="9"/>
                <c:pt idx="0">
                  <c:v>67.3</c:v>
                </c:pt>
                <c:pt idx="1">
                  <c:v>68.099999999999994</c:v>
                </c:pt>
                <c:pt idx="2">
                  <c:v>69.099999999999994</c:v>
                </c:pt>
                <c:pt idx="3">
                  <c:v>67.3</c:v>
                </c:pt>
                <c:pt idx="4">
                  <c:v>65.7</c:v>
                </c:pt>
                <c:pt idx="5">
                  <c:v>65.599999999999994</c:v>
                </c:pt>
                <c:pt idx="6">
                  <c:v>62.2</c:v>
                </c:pt>
                <c:pt idx="7">
                  <c:v>60.7</c:v>
                </c:pt>
                <c:pt idx="8">
                  <c:v>61.7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22-445B-8321-9876226435D6}"/>
            </c:ext>
          </c:extLst>
        </c:ser>
        <c:ser>
          <c:idx val="4"/>
          <c:order val="4"/>
          <c:tx>
            <c:strRef>
              <c:f>Region!$B$81</c:f>
              <c:strCache>
                <c:ptCount val="1"/>
                <c:pt idx="0">
                  <c:v>West Midlands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Region!$C$81:$K$81</c:f>
              <c:numCache>
                <c:formatCode>General</c:formatCode>
                <c:ptCount val="9"/>
                <c:pt idx="0">
                  <c:v>66.900000000000006</c:v>
                </c:pt>
                <c:pt idx="1">
                  <c:v>68.099999999999994</c:v>
                </c:pt>
                <c:pt idx="2">
                  <c:v>68.8</c:v>
                </c:pt>
                <c:pt idx="3">
                  <c:v>68.599999999999994</c:v>
                </c:pt>
                <c:pt idx="4">
                  <c:v>68.2</c:v>
                </c:pt>
                <c:pt idx="5">
                  <c:v>67.900000000000006</c:v>
                </c:pt>
                <c:pt idx="6">
                  <c:v>63</c:v>
                </c:pt>
                <c:pt idx="7">
                  <c:v>60.9</c:v>
                </c:pt>
                <c:pt idx="8">
                  <c:v>59.7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722-445B-8321-9876226435D6}"/>
            </c:ext>
          </c:extLst>
        </c:ser>
        <c:ser>
          <c:idx val="5"/>
          <c:order val="5"/>
          <c:tx>
            <c:strRef>
              <c:f>Region!$B$82</c:f>
              <c:strCache>
                <c:ptCount val="1"/>
                <c:pt idx="0">
                  <c:v>East of England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Region!$C$82:$K$82</c:f>
              <c:numCache>
                <c:formatCode>General</c:formatCode>
                <c:ptCount val="9"/>
                <c:pt idx="0">
                  <c:v>71.7</c:v>
                </c:pt>
                <c:pt idx="1">
                  <c:v>70.8</c:v>
                </c:pt>
                <c:pt idx="2">
                  <c:v>71.7</c:v>
                </c:pt>
                <c:pt idx="3">
                  <c:v>70.099999999999994</c:v>
                </c:pt>
                <c:pt idx="4">
                  <c:v>70.900000000000006</c:v>
                </c:pt>
                <c:pt idx="5">
                  <c:v>70.400000000000006</c:v>
                </c:pt>
                <c:pt idx="6">
                  <c:v>67.400000000000006</c:v>
                </c:pt>
                <c:pt idx="7">
                  <c:v>65.2</c:v>
                </c:pt>
                <c:pt idx="8">
                  <c:v>66.900000000000006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722-445B-8321-9876226435D6}"/>
            </c:ext>
          </c:extLst>
        </c:ser>
        <c:ser>
          <c:idx val="6"/>
          <c:order val="6"/>
          <c:tx>
            <c:strRef>
              <c:f>Region!$B$83</c:f>
              <c:strCache>
                <c:ptCount val="1"/>
                <c:pt idx="0">
                  <c:v>London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Region!$C$83:$K$83</c:f>
              <c:numCache>
                <c:formatCode>General</c:formatCode>
                <c:ptCount val="9"/>
                <c:pt idx="0">
                  <c:v>70.8</c:v>
                </c:pt>
                <c:pt idx="1">
                  <c:v>70.099999999999994</c:v>
                </c:pt>
                <c:pt idx="2">
                  <c:v>71.099999999999994</c:v>
                </c:pt>
                <c:pt idx="3">
                  <c:v>70.3</c:v>
                </c:pt>
                <c:pt idx="4">
                  <c:v>68.599999999999994</c:v>
                </c:pt>
                <c:pt idx="5">
                  <c:v>69.400000000000006</c:v>
                </c:pt>
                <c:pt idx="6">
                  <c:v>69.2</c:v>
                </c:pt>
                <c:pt idx="7">
                  <c:v>69</c:v>
                </c:pt>
                <c:pt idx="8">
                  <c:v>69.2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722-445B-8321-9876226435D6}"/>
            </c:ext>
          </c:extLst>
        </c:ser>
        <c:ser>
          <c:idx val="7"/>
          <c:order val="7"/>
          <c:tx>
            <c:strRef>
              <c:f>Region!$B$84</c:f>
              <c:strCache>
                <c:ptCount val="1"/>
                <c:pt idx="0">
                  <c:v>South East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Region!$C$84:$K$84</c:f>
              <c:numCache>
                <c:formatCode>General</c:formatCode>
                <c:ptCount val="9"/>
                <c:pt idx="0">
                  <c:v>74.599999999999994</c:v>
                </c:pt>
                <c:pt idx="1">
                  <c:v>73</c:v>
                </c:pt>
                <c:pt idx="2">
                  <c:v>73.5</c:v>
                </c:pt>
                <c:pt idx="3">
                  <c:v>72.3</c:v>
                </c:pt>
                <c:pt idx="4">
                  <c:v>71.400000000000006</c:v>
                </c:pt>
                <c:pt idx="5">
                  <c:v>71.8</c:v>
                </c:pt>
                <c:pt idx="6">
                  <c:v>69.599999999999994</c:v>
                </c:pt>
                <c:pt idx="7">
                  <c:v>67.400000000000006</c:v>
                </c:pt>
                <c:pt idx="8">
                  <c:v>69.7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722-445B-8321-9876226435D6}"/>
            </c:ext>
          </c:extLst>
        </c:ser>
        <c:ser>
          <c:idx val="8"/>
          <c:order val="8"/>
          <c:tx>
            <c:strRef>
              <c:f>Region!$B$85</c:f>
              <c:strCache>
                <c:ptCount val="1"/>
                <c:pt idx="0">
                  <c:v>South West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Region!$C$85:$K$85</c:f>
              <c:numCache>
                <c:formatCode>General</c:formatCode>
                <c:ptCount val="9"/>
                <c:pt idx="0">
                  <c:v>71</c:v>
                </c:pt>
                <c:pt idx="1">
                  <c:v>71.7</c:v>
                </c:pt>
                <c:pt idx="2">
                  <c:v>70.400000000000006</c:v>
                </c:pt>
                <c:pt idx="3">
                  <c:v>70.5</c:v>
                </c:pt>
                <c:pt idx="4">
                  <c:v>70.599999999999994</c:v>
                </c:pt>
                <c:pt idx="5">
                  <c:v>71.5</c:v>
                </c:pt>
                <c:pt idx="6">
                  <c:v>69</c:v>
                </c:pt>
                <c:pt idx="7">
                  <c:v>66.099999999999994</c:v>
                </c:pt>
                <c:pt idx="8">
                  <c:v>67.599999999999994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722-445B-8321-987622643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Region!$B$87</c:f>
          <c:strCache>
            <c:ptCount val="1"/>
            <c:pt idx="0">
              <c:v>Average point score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Region!$B$89</c:f>
              <c:strCache>
                <c:ptCount val="1"/>
                <c:pt idx="0">
                  <c:v>North East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Region!$C$89:$K$89</c:f>
              <c:numCache>
                <c:formatCode>General</c:formatCode>
                <c:ptCount val="9"/>
                <c:pt idx="0">
                  <c:v>4.5199999999999996</c:v>
                </c:pt>
                <c:pt idx="1">
                  <c:v>4.63</c:v>
                </c:pt>
                <c:pt idx="2">
                  <c:v>4.5999999999999996</c:v>
                </c:pt>
                <c:pt idx="3">
                  <c:v>4.46</c:v>
                </c:pt>
                <c:pt idx="4">
                  <c:v>4.5599999999999996</c:v>
                </c:pt>
                <c:pt idx="5">
                  <c:v>4.62</c:v>
                </c:pt>
                <c:pt idx="6">
                  <c:v>4.3</c:v>
                </c:pt>
                <c:pt idx="7">
                  <c:v>4.24</c:v>
                </c:pt>
                <c:pt idx="8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2C-4235-86A2-26DC893CF18D}"/>
            </c:ext>
          </c:extLst>
        </c:ser>
        <c:ser>
          <c:idx val="1"/>
          <c:order val="1"/>
          <c:tx>
            <c:strRef>
              <c:f>Region!$B$90</c:f>
              <c:strCache>
                <c:ptCount val="1"/>
                <c:pt idx="0">
                  <c:v>North West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Region!$C$90:$K$90</c:f>
              <c:numCache>
                <c:formatCode>General</c:formatCode>
                <c:ptCount val="9"/>
                <c:pt idx="0">
                  <c:v>4.7300000000000004</c:v>
                </c:pt>
                <c:pt idx="1">
                  <c:v>4.79</c:v>
                </c:pt>
                <c:pt idx="2">
                  <c:v>4.7699999999999996</c:v>
                </c:pt>
                <c:pt idx="3">
                  <c:v>4.6900000000000004</c:v>
                </c:pt>
                <c:pt idx="4">
                  <c:v>4.6900000000000004</c:v>
                </c:pt>
                <c:pt idx="5">
                  <c:v>4.6900000000000004</c:v>
                </c:pt>
                <c:pt idx="6">
                  <c:v>4.42</c:v>
                </c:pt>
                <c:pt idx="7">
                  <c:v>4.38</c:v>
                </c:pt>
                <c:pt idx="8">
                  <c:v>4.47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2C-4235-86A2-26DC893CF18D}"/>
            </c:ext>
          </c:extLst>
        </c:ser>
        <c:ser>
          <c:idx val="2"/>
          <c:order val="2"/>
          <c:tx>
            <c:strRef>
              <c:f>Region!$B$91</c:f>
              <c:strCache>
                <c:ptCount val="1"/>
                <c:pt idx="0">
                  <c:v>Yorkshire and the Humber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Region!$C$91:$K$91</c:f>
              <c:numCache>
                <c:formatCode>General</c:formatCode>
                <c:ptCount val="9"/>
                <c:pt idx="0">
                  <c:v>4.59</c:v>
                </c:pt>
                <c:pt idx="1">
                  <c:v>4.66</c:v>
                </c:pt>
                <c:pt idx="2">
                  <c:v>4.6900000000000004</c:v>
                </c:pt>
                <c:pt idx="3">
                  <c:v>4.6399999999999997</c:v>
                </c:pt>
                <c:pt idx="4">
                  <c:v>4.57</c:v>
                </c:pt>
                <c:pt idx="5">
                  <c:v>4.62</c:v>
                </c:pt>
                <c:pt idx="6">
                  <c:v>4.3</c:v>
                </c:pt>
                <c:pt idx="7">
                  <c:v>4.33</c:v>
                </c:pt>
                <c:pt idx="8">
                  <c:v>4.3600000000000003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2C-4235-86A2-26DC893CF18D}"/>
            </c:ext>
          </c:extLst>
        </c:ser>
        <c:ser>
          <c:idx val="3"/>
          <c:order val="3"/>
          <c:tx>
            <c:strRef>
              <c:f>Region!$B$92</c:f>
              <c:strCache>
                <c:ptCount val="1"/>
                <c:pt idx="0">
                  <c:v>East Midlands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Region!$C$92:$K$92</c:f>
              <c:numCache>
                <c:formatCode>General</c:formatCode>
                <c:ptCount val="9"/>
                <c:pt idx="0">
                  <c:v>4.6399999999999997</c:v>
                </c:pt>
                <c:pt idx="1">
                  <c:v>4.6900000000000004</c:v>
                </c:pt>
                <c:pt idx="2">
                  <c:v>4.72</c:v>
                </c:pt>
                <c:pt idx="3">
                  <c:v>4.63</c:v>
                </c:pt>
                <c:pt idx="4">
                  <c:v>4.5199999999999996</c:v>
                </c:pt>
                <c:pt idx="5">
                  <c:v>4.53</c:v>
                </c:pt>
                <c:pt idx="6">
                  <c:v>4.32</c:v>
                </c:pt>
                <c:pt idx="7">
                  <c:v>4.2699999999999996</c:v>
                </c:pt>
                <c:pt idx="8">
                  <c:v>4.46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2C-4235-86A2-26DC893CF18D}"/>
            </c:ext>
          </c:extLst>
        </c:ser>
        <c:ser>
          <c:idx val="4"/>
          <c:order val="4"/>
          <c:tx>
            <c:strRef>
              <c:f>Region!$B$93</c:f>
              <c:strCache>
                <c:ptCount val="1"/>
                <c:pt idx="0">
                  <c:v>West Midlands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Region!$C$93:$K$93</c:f>
              <c:numCache>
                <c:formatCode>General</c:formatCode>
                <c:ptCount val="9"/>
                <c:pt idx="0">
                  <c:v>4.5999999999999996</c:v>
                </c:pt>
                <c:pt idx="1">
                  <c:v>4.68</c:v>
                </c:pt>
                <c:pt idx="2">
                  <c:v>4.7300000000000004</c:v>
                </c:pt>
                <c:pt idx="3">
                  <c:v>4.66</c:v>
                </c:pt>
                <c:pt idx="4">
                  <c:v>4.67</c:v>
                </c:pt>
                <c:pt idx="5">
                  <c:v>4.6399999999999997</c:v>
                </c:pt>
                <c:pt idx="6">
                  <c:v>4.3899999999999997</c:v>
                </c:pt>
                <c:pt idx="7">
                  <c:v>4.2699999999999996</c:v>
                </c:pt>
                <c:pt idx="8">
                  <c:v>4.3899999999999997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72C-4235-86A2-26DC893CF18D}"/>
            </c:ext>
          </c:extLst>
        </c:ser>
        <c:ser>
          <c:idx val="5"/>
          <c:order val="5"/>
          <c:tx>
            <c:strRef>
              <c:f>Region!$B$94</c:f>
              <c:strCache>
                <c:ptCount val="1"/>
                <c:pt idx="0">
                  <c:v>East of England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Region!$C$94:$K$94</c:f>
              <c:numCache>
                <c:formatCode>General</c:formatCode>
                <c:ptCount val="9"/>
                <c:pt idx="0">
                  <c:v>4.88</c:v>
                </c:pt>
                <c:pt idx="1">
                  <c:v>4.8600000000000003</c:v>
                </c:pt>
                <c:pt idx="2">
                  <c:v>4.92</c:v>
                </c:pt>
                <c:pt idx="3">
                  <c:v>4.83</c:v>
                </c:pt>
                <c:pt idx="4">
                  <c:v>4.83</c:v>
                </c:pt>
                <c:pt idx="5">
                  <c:v>4.8099999999999996</c:v>
                </c:pt>
                <c:pt idx="6">
                  <c:v>4.6399999999999997</c:v>
                </c:pt>
                <c:pt idx="7">
                  <c:v>4.55</c:v>
                </c:pt>
                <c:pt idx="8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72C-4235-86A2-26DC893CF18D}"/>
            </c:ext>
          </c:extLst>
        </c:ser>
        <c:ser>
          <c:idx val="6"/>
          <c:order val="6"/>
          <c:tx>
            <c:strRef>
              <c:f>Region!$B$95</c:f>
              <c:strCache>
                <c:ptCount val="1"/>
                <c:pt idx="0">
                  <c:v>London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Region!$C$95:$K$95</c:f>
              <c:numCache>
                <c:formatCode>General</c:formatCode>
                <c:ptCount val="9"/>
                <c:pt idx="0">
                  <c:v>4.95</c:v>
                </c:pt>
                <c:pt idx="1">
                  <c:v>4.9000000000000004</c:v>
                </c:pt>
                <c:pt idx="2">
                  <c:v>4.8899999999999997</c:v>
                </c:pt>
                <c:pt idx="3">
                  <c:v>4.8600000000000003</c:v>
                </c:pt>
                <c:pt idx="4">
                  <c:v>4.74</c:v>
                </c:pt>
                <c:pt idx="5">
                  <c:v>4.79</c:v>
                </c:pt>
                <c:pt idx="6">
                  <c:v>4.78</c:v>
                </c:pt>
                <c:pt idx="7">
                  <c:v>4.7699999999999996</c:v>
                </c:pt>
                <c:pt idx="8">
                  <c:v>4.96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72C-4235-86A2-26DC893CF18D}"/>
            </c:ext>
          </c:extLst>
        </c:ser>
        <c:ser>
          <c:idx val="7"/>
          <c:order val="7"/>
          <c:tx>
            <c:strRef>
              <c:f>Region!$B$96</c:f>
              <c:strCache>
                <c:ptCount val="1"/>
                <c:pt idx="0">
                  <c:v>South East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Region!$C$96:$K$96</c:f>
              <c:numCache>
                <c:formatCode>General</c:formatCode>
                <c:ptCount val="9"/>
                <c:pt idx="0">
                  <c:v>5.0999999999999996</c:v>
                </c:pt>
                <c:pt idx="1">
                  <c:v>4.99</c:v>
                </c:pt>
                <c:pt idx="2">
                  <c:v>5.01</c:v>
                </c:pt>
                <c:pt idx="3">
                  <c:v>4.9400000000000004</c:v>
                </c:pt>
                <c:pt idx="4">
                  <c:v>4.9000000000000004</c:v>
                </c:pt>
                <c:pt idx="5">
                  <c:v>4.92</c:v>
                </c:pt>
                <c:pt idx="6">
                  <c:v>4.78</c:v>
                </c:pt>
                <c:pt idx="7">
                  <c:v>4.67</c:v>
                </c:pt>
                <c:pt idx="8">
                  <c:v>4.9800000000000004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72C-4235-86A2-26DC893CF18D}"/>
            </c:ext>
          </c:extLst>
        </c:ser>
        <c:ser>
          <c:idx val="8"/>
          <c:order val="8"/>
          <c:tx>
            <c:strRef>
              <c:f>Region!$B$97</c:f>
              <c:strCache>
                <c:ptCount val="1"/>
                <c:pt idx="0">
                  <c:v>South West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Region!$C$97:$K$97</c:f>
              <c:numCache>
                <c:formatCode>General</c:formatCode>
                <c:ptCount val="9"/>
                <c:pt idx="0">
                  <c:v>4.8600000000000003</c:v>
                </c:pt>
                <c:pt idx="1">
                  <c:v>4.9000000000000004</c:v>
                </c:pt>
                <c:pt idx="2">
                  <c:v>4.83</c:v>
                </c:pt>
                <c:pt idx="3">
                  <c:v>4.84</c:v>
                </c:pt>
                <c:pt idx="4">
                  <c:v>4.7699999999999996</c:v>
                </c:pt>
                <c:pt idx="5">
                  <c:v>4.84</c:v>
                </c:pt>
                <c:pt idx="6">
                  <c:v>4.71</c:v>
                </c:pt>
                <c:pt idx="7">
                  <c:v>4.58</c:v>
                </c:pt>
                <c:pt idx="8">
                  <c:v>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72C-4235-86A2-26DC893CF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'Area type'!$B$27</c:f>
          <c:strCache>
            <c:ptCount val="1"/>
            <c:pt idx="0">
              <c:v>Entries,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'Area type'!$B$29</c:f>
              <c:strCache>
                <c:ptCount val="1"/>
                <c:pt idx="0">
                  <c:v>Rural town and fringe*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'Area type'!$C$28:$K$28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type'!$C$29:$K$29</c:f>
              <c:numCache>
                <c:formatCode>General</c:formatCode>
                <c:ptCount val="9"/>
                <c:pt idx="0">
                  <c:v>31.9</c:v>
                </c:pt>
                <c:pt idx="1">
                  <c:v>31.2</c:v>
                </c:pt>
                <c:pt idx="2">
                  <c:v>31.3</c:v>
                </c:pt>
                <c:pt idx="3">
                  <c:v>36.1</c:v>
                </c:pt>
                <c:pt idx="4">
                  <c:v>38.4</c:v>
                </c:pt>
                <c:pt idx="5">
                  <c:v>39.700000000000003</c:v>
                </c:pt>
                <c:pt idx="6">
                  <c:v>41.4</c:v>
                </c:pt>
                <c:pt idx="7">
                  <c:v>43.9</c:v>
                </c:pt>
                <c:pt idx="8">
                  <c:v>45.8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33-48F6-8F8F-73E59E096868}"/>
            </c:ext>
          </c:extLst>
        </c:ser>
        <c:ser>
          <c:idx val="1"/>
          <c:order val="1"/>
          <c:tx>
            <c:strRef>
              <c:f>'Area type'!$B$30</c:f>
              <c:strCache>
                <c:ptCount val="1"/>
                <c:pt idx="0">
                  <c:v>Rural village/hamlet**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'Area type'!$C$28:$K$28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type'!$C$30:$K$30</c:f>
              <c:numCache>
                <c:formatCode>General</c:formatCode>
                <c:ptCount val="9"/>
                <c:pt idx="0">
                  <c:v>36.1</c:v>
                </c:pt>
                <c:pt idx="1">
                  <c:v>33.700000000000003</c:v>
                </c:pt>
                <c:pt idx="2">
                  <c:v>34</c:v>
                </c:pt>
                <c:pt idx="3">
                  <c:v>37.5</c:v>
                </c:pt>
                <c:pt idx="4">
                  <c:v>37.4</c:v>
                </c:pt>
                <c:pt idx="5">
                  <c:v>39.5</c:v>
                </c:pt>
                <c:pt idx="6">
                  <c:v>38.200000000000003</c:v>
                </c:pt>
                <c:pt idx="7">
                  <c:v>40.200000000000003</c:v>
                </c:pt>
                <c:pt idx="8">
                  <c:v>39.700000000000003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33-48F6-8F8F-73E59E096868}"/>
            </c:ext>
          </c:extLst>
        </c:ser>
        <c:ser>
          <c:idx val="2"/>
          <c:order val="2"/>
          <c:tx>
            <c:strRef>
              <c:f>'Area type'!$B$31</c:f>
              <c:strCache>
                <c:ptCount val="1"/>
                <c:pt idx="0">
                  <c:v>Urban city and town***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'Area type'!$C$28:$K$28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type'!$C$31:$K$31</c:f>
              <c:numCache>
                <c:formatCode>General</c:formatCode>
                <c:ptCount val="9"/>
                <c:pt idx="0">
                  <c:v>26.7</c:v>
                </c:pt>
                <c:pt idx="1">
                  <c:v>25.8</c:v>
                </c:pt>
                <c:pt idx="2">
                  <c:v>26.6</c:v>
                </c:pt>
                <c:pt idx="3">
                  <c:v>31.3</c:v>
                </c:pt>
                <c:pt idx="4">
                  <c:v>33.799999999999997</c:v>
                </c:pt>
                <c:pt idx="5">
                  <c:v>34.200000000000003</c:v>
                </c:pt>
                <c:pt idx="6">
                  <c:v>38.799999999999997</c:v>
                </c:pt>
                <c:pt idx="7">
                  <c:v>40.6</c:v>
                </c:pt>
                <c:pt idx="8">
                  <c:v>41.9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33-48F6-8F8F-73E59E096868}"/>
            </c:ext>
          </c:extLst>
        </c:ser>
        <c:ser>
          <c:idx val="3"/>
          <c:order val="3"/>
          <c:tx>
            <c:strRef>
              <c:f>'Area type'!$B$32</c:f>
              <c:strCache>
                <c:ptCount val="1"/>
                <c:pt idx="0">
                  <c:v>Urban major conurbation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'Area type'!$C$28:$K$28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type'!$C$32:$K$32</c:f>
              <c:numCache>
                <c:formatCode>General</c:formatCode>
                <c:ptCount val="9"/>
                <c:pt idx="0">
                  <c:v>23.9</c:v>
                </c:pt>
                <c:pt idx="1">
                  <c:v>23.7</c:v>
                </c:pt>
                <c:pt idx="2">
                  <c:v>24.8</c:v>
                </c:pt>
                <c:pt idx="3">
                  <c:v>30.9</c:v>
                </c:pt>
                <c:pt idx="4">
                  <c:v>32.5</c:v>
                </c:pt>
                <c:pt idx="5">
                  <c:v>33.1</c:v>
                </c:pt>
                <c:pt idx="6">
                  <c:v>36.299999999999997</c:v>
                </c:pt>
                <c:pt idx="7">
                  <c:v>38</c:v>
                </c:pt>
                <c:pt idx="8">
                  <c:v>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33-48F6-8F8F-73E59E096868}"/>
            </c:ext>
          </c:extLst>
        </c:ser>
        <c:ser>
          <c:idx val="4"/>
          <c:order val="4"/>
          <c:tx>
            <c:strRef>
              <c:f>'Area type'!$B$33</c:f>
              <c:strCache>
                <c:ptCount val="1"/>
                <c:pt idx="0">
                  <c:v>Urban minor conurbation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'Area type'!$C$28:$K$28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type'!$C$33:$K$33</c:f>
              <c:numCache>
                <c:formatCode>General</c:formatCode>
                <c:ptCount val="9"/>
                <c:pt idx="0">
                  <c:v>22.4</c:v>
                </c:pt>
                <c:pt idx="1">
                  <c:v>22.1</c:v>
                </c:pt>
                <c:pt idx="2">
                  <c:v>22.4</c:v>
                </c:pt>
                <c:pt idx="3">
                  <c:v>27</c:v>
                </c:pt>
                <c:pt idx="4">
                  <c:v>30.9</c:v>
                </c:pt>
                <c:pt idx="5">
                  <c:v>31.1</c:v>
                </c:pt>
                <c:pt idx="6">
                  <c:v>37.5</c:v>
                </c:pt>
                <c:pt idx="7">
                  <c:v>38.700000000000003</c:v>
                </c:pt>
                <c:pt idx="8">
                  <c:v>39.1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E33-48F6-8F8F-73E59E096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'Area type'!$B$63</c:f>
          <c:strCache>
            <c:ptCount val="1"/>
            <c:pt idx="0">
              <c:v>9-7/A*-A grades,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'Area type'!$B$65</c:f>
              <c:strCache>
                <c:ptCount val="1"/>
                <c:pt idx="0">
                  <c:v>Rural town and fringe*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'Area type'!$C$64:$K$64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type'!$C$65:$K$65</c:f>
              <c:numCache>
                <c:formatCode>General</c:formatCode>
                <c:ptCount val="9"/>
                <c:pt idx="0">
                  <c:v>27.3</c:v>
                </c:pt>
                <c:pt idx="1">
                  <c:v>26.9</c:v>
                </c:pt>
                <c:pt idx="2">
                  <c:v>26.3</c:v>
                </c:pt>
                <c:pt idx="3">
                  <c:v>26.7</c:v>
                </c:pt>
                <c:pt idx="4">
                  <c:v>26</c:v>
                </c:pt>
                <c:pt idx="5">
                  <c:v>26.2</c:v>
                </c:pt>
                <c:pt idx="6">
                  <c:v>24.4</c:v>
                </c:pt>
                <c:pt idx="7">
                  <c:v>23.3</c:v>
                </c:pt>
                <c:pt idx="8">
                  <c:v>23.3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F6-45FC-93FF-CF1FB4D18267}"/>
            </c:ext>
          </c:extLst>
        </c:ser>
        <c:ser>
          <c:idx val="1"/>
          <c:order val="1"/>
          <c:tx>
            <c:strRef>
              <c:f>'Area type'!$B$66</c:f>
              <c:strCache>
                <c:ptCount val="1"/>
                <c:pt idx="0">
                  <c:v>Rural village/hamlet**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'Area type'!$C$64:$K$64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type'!$C$66:$K$66</c:f>
              <c:numCache>
                <c:formatCode>General</c:formatCode>
                <c:ptCount val="9"/>
                <c:pt idx="0">
                  <c:v>36.200000000000003</c:v>
                </c:pt>
                <c:pt idx="1">
                  <c:v>33.5</c:v>
                </c:pt>
                <c:pt idx="2">
                  <c:v>34</c:v>
                </c:pt>
                <c:pt idx="3">
                  <c:v>32.299999999999997</c:v>
                </c:pt>
                <c:pt idx="4">
                  <c:v>30.3</c:v>
                </c:pt>
                <c:pt idx="5">
                  <c:v>33.200000000000003</c:v>
                </c:pt>
                <c:pt idx="6">
                  <c:v>30.8</c:v>
                </c:pt>
                <c:pt idx="7">
                  <c:v>27.7</c:v>
                </c:pt>
                <c:pt idx="8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F6-45FC-93FF-CF1FB4D18267}"/>
            </c:ext>
          </c:extLst>
        </c:ser>
        <c:ser>
          <c:idx val="2"/>
          <c:order val="2"/>
          <c:tx>
            <c:strRef>
              <c:f>'Area type'!$B$67</c:f>
              <c:strCache>
                <c:ptCount val="1"/>
                <c:pt idx="0">
                  <c:v>Urban city and town***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'Area type'!$C$64:$K$64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type'!$C$67:$K$67</c:f>
              <c:numCache>
                <c:formatCode>General</c:formatCode>
                <c:ptCount val="9"/>
                <c:pt idx="0">
                  <c:v>29.1</c:v>
                </c:pt>
                <c:pt idx="1">
                  <c:v>29.3</c:v>
                </c:pt>
                <c:pt idx="2">
                  <c:v>29.7</c:v>
                </c:pt>
                <c:pt idx="3">
                  <c:v>28.1</c:v>
                </c:pt>
                <c:pt idx="4">
                  <c:v>27.3</c:v>
                </c:pt>
                <c:pt idx="5">
                  <c:v>27.6</c:v>
                </c:pt>
                <c:pt idx="6">
                  <c:v>24.6</c:v>
                </c:pt>
                <c:pt idx="7">
                  <c:v>23.4</c:v>
                </c:pt>
                <c:pt idx="8">
                  <c:v>24.5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F6-45FC-93FF-CF1FB4D18267}"/>
            </c:ext>
          </c:extLst>
        </c:ser>
        <c:ser>
          <c:idx val="3"/>
          <c:order val="3"/>
          <c:tx>
            <c:strRef>
              <c:f>'Area type'!$B$68</c:f>
              <c:strCache>
                <c:ptCount val="1"/>
                <c:pt idx="0">
                  <c:v>Urban major conurbation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'Area type'!$C$64:$K$64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type'!$C$68:$K$68</c:f>
              <c:numCache>
                <c:formatCode>General</c:formatCode>
                <c:ptCount val="9"/>
                <c:pt idx="0">
                  <c:v>28.7</c:v>
                </c:pt>
                <c:pt idx="1">
                  <c:v>29.2</c:v>
                </c:pt>
                <c:pt idx="2">
                  <c:v>28.9</c:v>
                </c:pt>
                <c:pt idx="3">
                  <c:v>27</c:v>
                </c:pt>
                <c:pt idx="4">
                  <c:v>26.2</c:v>
                </c:pt>
                <c:pt idx="5">
                  <c:v>26.7</c:v>
                </c:pt>
                <c:pt idx="6">
                  <c:v>24.6</c:v>
                </c:pt>
                <c:pt idx="7">
                  <c:v>23.9</c:v>
                </c:pt>
                <c:pt idx="8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F6-45FC-93FF-CF1FB4D18267}"/>
            </c:ext>
          </c:extLst>
        </c:ser>
        <c:ser>
          <c:idx val="4"/>
          <c:order val="4"/>
          <c:tx>
            <c:strRef>
              <c:f>'Area type'!$B$69</c:f>
              <c:strCache>
                <c:ptCount val="1"/>
                <c:pt idx="0">
                  <c:v>Urban minor conurbation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'Area type'!$C$64:$K$64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type'!$C$69:$K$69</c:f>
              <c:numCache>
                <c:formatCode>General</c:formatCode>
                <c:ptCount val="9"/>
                <c:pt idx="0">
                  <c:v>22.1</c:v>
                </c:pt>
                <c:pt idx="1">
                  <c:v>24.7</c:v>
                </c:pt>
                <c:pt idx="2">
                  <c:v>24.7</c:v>
                </c:pt>
                <c:pt idx="3">
                  <c:v>22.7</c:v>
                </c:pt>
                <c:pt idx="4">
                  <c:v>22.4</c:v>
                </c:pt>
                <c:pt idx="5">
                  <c:v>22.9</c:v>
                </c:pt>
                <c:pt idx="6">
                  <c:v>20.399999999999999</c:v>
                </c:pt>
                <c:pt idx="7">
                  <c:v>19.2</c:v>
                </c:pt>
                <c:pt idx="8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9F6-45FC-93FF-CF1FB4D18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'Area type'!$B$75</c:f>
          <c:strCache>
            <c:ptCount val="1"/>
            <c:pt idx="0">
              <c:v>9-4/A*-C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'Area type'!$B$77</c:f>
              <c:strCache>
                <c:ptCount val="1"/>
                <c:pt idx="0">
                  <c:v>Rural town and fringe*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'Area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type'!$C$77:$K$77</c:f>
              <c:numCache>
                <c:formatCode>General</c:formatCode>
                <c:ptCount val="9"/>
                <c:pt idx="0">
                  <c:v>71</c:v>
                </c:pt>
                <c:pt idx="1">
                  <c:v>71.5</c:v>
                </c:pt>
                <c:pt idx="2">
                  <c:v>71.2</c:v>
                </c:pt>
                <c:pt idx="3">
                  <c:v>71</c:v>
                </c:pt>
                <c:pt idx="4">
                  <c:v>70.2</c:v>
                </c:pt>
                <c:pt idx="5">
                  <c:v>70.900000000000006</c:v>
                </c:pt>
                <c:pt idx="6">
                  <c:v>69.099999999999994</c:v>
                </c:pt>
                <c:pt idx="7">
                  <c:v>67.5</c:v>
                </c:pt>
                <c:pt idx="8">
                  <c:v>67.400000000000006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26-46AD-862F-5B5920DF015D}"/>
            </c:ext>
          </c:extLst>
        </c:ser>
        <c:ser>
          <c:idx val="1"/>
          <c:order val="1"/>
          <c:tx>
            <c:strRef>
              <c:f>'Area type'!$B$78</c:f>
              <c:strCache>
                <c:ptCount val="1"/>
                <c:pt idx="0">
                  <c:v>Rural village/hamlet**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'Area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type'!$C$78:$K$78</c:f>
              <c:numCache>
                <c:formatCode>General</c:formatCode>
                <c:ptCount val="9"/>
                <c:pt idx="0">
                  <c:v>79.900000000000006</c:v>
                </c:pt>
                <c:pt idx="1">
                  <c:v>77</c:v>
                </c:pt>
                <c:pt idx="2">
                  <c:v>76.7</c:v>
                </c:pt>
                <c:pt idx="3">
                  <c:v>77</c:v>
                </c:pt>
                <c:pt idx="4">
                  <c:v>76.2</c:v>
                </c:pt>
                <c:pt idx="5">
                  <c:v>76.099999999999994</c:v>
                </c:pt>
                <c:pt idx="6">
                  <c:v>75.5</c:v>
                </c:pt>
                <c:pt idx="7">
                  <c:v>72.400000000000006</c:v>
                </c:pt>
                <c:pt idx="8">
                  <c:v>74.2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26-46AD-862F-5B5920DF015D}"/>
            </c:ext>
          </c:extLst>
        </c:ser>
        <c:ser>
          <c:idx val="2"/>
          <c:order val="2"/>
          <c:tx>
            <c:strRef>
              <c:f>'Area type'!$B$79</c:f>
              <c:strCache>
                <c:ptCount val="1"/>
                <c:pt idx="0">
                  <c:v>Urban city and town***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'Area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type'!$C$79:$K$79</c:f>
              <c:numCache>
                <c:formatCode>General</c:formatCode>
                <c:ptCount val="9"/>
                <c:pt idx="0">
                  <c:v>70.099999999999994</c:v>
                </c:pt>
                <c:pt idx="1">
                  <c:v>70.3</c:v>
                </c:pt>
                <c:pt idx="2">
                  <c:v>70.599999999999994</c:v>
                </c:pt>
                <c:pt idx="3">
                  <c:v>69.599999999999994</c:v>
                </c:pt>
                <c:pt idx="4">
                  <c:v>69.5</c:v>
                </c:pt>
                <c:pt idx="5">
                  <c:v>69.8</c:v>
                </c:pt>
                <c:pt idx="6">
                  <c:v>65.7</c:v>
                </c:pt>
                <c:pt idx="7">
                  <c:v>63.8</c:v>
                </c:pt>
                <c:pt idx="8">
                  <c:v>65.099999999999994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26-46AD-862F-5B5920DF015D}"/>
            </c:ext>
          </c:extLst>
        </c:ser>
        <c:ser>
          <c:idx val="3"/>
          <c:order val="3"/>
          <c:tx>
            <c:strRef>
              <c:f>'Area type'!$B$80</c:f>
              <c:strCache>
                <c:ptCount val="1"/>
                <c:pt idx="0">
                  <c:v>Urban major conurbation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'Area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type'!$C$80:$K$80</c:f>
              <c:numCache>
                <c:formatCode>General</c:formatCode>
                <c:ptCount val="9"/>
                <c:pt idx="0">
                  <c:v>68.900000000000006</c:v>
                </c:pt>
                <c:pt idx="1">
                  <c:v>69.400000000000006</c:v>
                </c:pt>
                <c:pt idx="2">
                  <c:v>70</c:v>
                </c:pt>
                <c:pt idx="3">
                  <c:v>68.8</c:v>
                </c:pt>
                <c:pt idx="4">
                  <c:v>68.099999999999994</c:v>
                </c:pt>
                <c:pt idx="5">
                  <c:v>68.2</c:v>
                </c:pt>
                <c:pt idx="6">
                  <c:v>65.2</c:v>
                </c:pt>
                <c:pt idx="7">
                  <c:v>64.599999999999994</c:v>
                </c:pt>
                <c:pt idx="8">
                  <c:v>63.9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26-46AD-862F-5B5920DF015D}"/>
            </c:ext>
          </c:extLst>
        </c:ser>
        <c:ser>
          <c:idx val="4"/>
          <c:order val="4"/>
          <c:tx>
            <c:strRef>
              <c:f>'Area type'!$B$81</c:f>
              <c:strCache>
                <c:ptCount val="1"/>
                <c:pt idx="0">
                  <c:v>Urban minor conurbation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'Area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type'!$C$81:$K$81</c:f>
              <c:numCache>
                <c:formatCode>General</c:formatCode>
                <c:ptCount val="9"/>
                <c:pt idx="0">
                  <c:v>64.099999999999994</c:v>
                </c:pt>
                <c:pt idx="1">
                  <c:v>65.2</c:v>
                </c:pt>
                <c:pt idx="2">
                  <c:v>65</c:v>
                </c:pt>
                <c:pt idx="3">
                  <c:v>65</c:v>
                </c:pt>
                <c:pt idx="4">
                  <c:v>63.8</c:v>
                </c:pt>
                <c:pt idx="5">
                  <c:v>64.7</c:v>
                </c:pt>
                <c:pt idx="6">
                  <c:v>60.9</c:v>
                </c:pt>
                <c:pt idx="7">
                  <c:v>59</c:v>
                </c:pt>
                <c:pt idx="8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26-46AD-862F-5B5920DF0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'Area type'!$B$87</c:f>
          <c:strCache>
            <c:ptCount val="1"/>
            <c:pt idx="0">
              <c:v>Average point score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'Area type'!$B$89</c:f>
              <c:strCache>
                <c:ptCount val="1"/>
                <c:pt idx="0">
                  <c:v>Rural town and fringe*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'Area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type'!$C$89:$K$89</c:f>
              <c:numCache>
                <c:formatCode>General</c:formatCode>
                <c:ptCount val="9"/>
                <c:pt idx="0">
                  <c:v>4.79</c:v>
                </c:pt>
                <c:pt idx="1">
                  <c:v>4.8</c:v>
                </c:pt>
                <c:pt idx="2">
                  <c:v>4.7699999999999996</c:v>
                </c:pt>
                <c:pt idx="3">
                  <c:v>4.78</c:v>
                </c:pt>
                <c:pt idx="4">
                  <c:v>4.7300000000000004</c:v>
                </c:pt>
                <c:pt idx="5">
                  <c:v>4.76</c:v>
                </c:pt>
                <c:pt idx="6">
                  <c:v>4.6500000000000004</c:v>
                </c:pt>
                <c:pt idx="7">
                  <c:v>4.58</c:v>
                </c:pt>
                <c:pt idx="8">
                  <c:v>4.74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74-4C6C-8318-1400DED8C923}"/>
            </c:ext>
          </c:extLst>
        </c:ser>
        <c:ser>
          <c:idx val="1"/>
          <c:order val="1"/>
          <c:tx>
            <c:strRef>
              <c:f>'Area type'!$B$90</c:f>
              <c:strCache>
                <c:ptCount val="1"/>
                <c:pt idx="0">
                  <c:v>Rural village/hamlet**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'Area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type'!$C$90:$K$90</c:f>
              <c:numCache>
                <c:formatCode>General</c:formatCode>
                <c:ptCount val="9"/>
                <c:pt idx="0">
                  <c:v>5.31</c:v>
                </c:pt>
                <c:pt idx="1">
                  <c:v>5.16</c:v>
                </c:pt>
                <c:pt idx="2">
                  <c:v>5.17</c:v>
                </c:pt>
                <c:pt idx="3">
                  <c:v>5.14</c:v>
                </c:pt>
                <c:pt idx="4">
                  <c:v>5.04</c:v>
                </c:pt>
                <c:pt idx="5">
                  <c:v>5.12</c:v>
                </c:pt>
                <c:pt idx="6">
                  <c:v>5.03</c:v>
                </c:pt>
                <c:pt idx="7">
                  <c:v>4.84</c:v>
                </c:pt>
                <c:pt idx="8">
                  <c:v>5.13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74-4C6C-8318-1400DED8C923}"/>
            </c:ext>
          </c:extLst>
        </c:ser>
        <c:ser>
          <c:idx val="2"/>
          <c:order val="2"/>
          <c:tx>
            <c:strRef>
              <c:f>'Area type'!$B$91</c:f>
              <c:strCache>
                <c:ptCount val="1"/>
                <c:pt idx="0">
                  <c:v>Urban city and town***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'Area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type'!$C$91:$K$91</c:f>
              <c:numCache>
                <c:formatCode>General</c:formatCode>
                <c:ptCount val="9"/>
                <c:pt idx="0">
                  <c:v>4.82</c:v>
                </c:pt>
                <c:pt idx="1">
                  <c:v>4.83</c:v>
                </c:pt>
                <c:pt idx="2">
                  <c:v>4.8499999999999996</c:v>
                </c:pt>
                <c:pt idx="3">
                  <c:v>4.78</c:v>
                </c:pt>
                <c:pt idx="4">
                  <c:v>4.75</c:v>
                </c:pt>
                <c:pt idx="5">
                  <c:v>4.7699999999999996</c:v>
                </c:pt>
                <c:pt idx="6">
                  <c:v>4.54</c:v>
                </c:pt>
                <c:pt idx="7">
                  <c:v>4.46</c:v>
                </c:pt>
                <c:pt idx="8">
                  <c:v>4.6900000000000004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74-4C6C-8318-1400DED8C923}"/>
            </c:ext>
          </c:extLst>
        </c:ser>
        <c:ser>
          <c:idx val="3"/>
          <c:order val="3"/>
          <c:tx>
            <c:strRef>
              <c:f>'Area type'!$B$92</c:f>
              <c:strCache>
                <c:ptCount val="1"/>
                <c:pt idx="0">
                  <c:v>Urban major conurbation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'Area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type'!$C$92:$K$92</c:f>
              <c:numCache>
                <c:formatCode>General</c:formatCode>
                <c:ptCount val="9"/>
                <c:pt idx="0">
                  <c:v>4.7699999999999996</c:v>
                </c:pt>
                <c:pt idx="1">
                  <c:v>4.8</c:v>
                </c:pt>
                <c:pt idx="2">
                  <c:v>4.8099999999999996</c:v>
                </c:pt>
                <c:pt idx="3">
                  <c:v>4.72</c:v>
                </c:pt>
                <c:pt idx="4">
                  <c:v>4.68</c:v>
                </c:pt>
                <c:pt idx="5">
                  <c:v>4.6900000000000004</c:v>
                </c:pt>
                <c:pt idx="6">
                  <c:v>4.53</c:v>
                </c:pt>
                <c:pt idx="7">
                  <c:v>4.5</c:v>
                </c:pt>
                <c:pt idx="8">
                  <c:v>4.6399999999999997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74-4C6C-8318-1400DED8C923}"/>
            </c:ext>
          </c:extLst>
        </c:ser>
        <c:ser>
          <c:idx val="4"/>
          <c:order val="4"/>
          <c:tx>
            <c:strRef>
              <c:f>'Area type'!$B$93</c:f>
              <c:strCache>
                <c:ptCount val="1"/>
                <c:pt idx="0">
                  <c:v>Urban minor conurbation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'Area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type'!$C$93:$K$93</c:f>
              <c:numCache>
                <c:formatCode>General</c:formatCode>
                <c:ptCount val="9"/>
                <c:pt idx="0">
                  <c:v>4.4400000000000004</c:v>
                </c:pt>
                <c:pt idx="1">
                  <c:v>4.5199999999999996</c:v>
                </c:pt>
                <c:pt idx="2">
                  <c:v>4.5199999999999996</c:v>
                </c:pt>
                <c:pt idx="3">
                  <c:v>4.47</c:v>
                </c:pt>
                <c:pt idx="4">
                  <c:v>4.43</c:v>
                </c:pt>
                <c:pt idx="5">
                  <c:v>4.4800000000000004</c:v>
                </c:pt>
                <c:pt idx="6">
                  <c:v>4.26</c:v>
                </c:pt>
                <c:pt idx="7">
                  <c:v>4.18</c:v>
                </c:pt>
                <c:pt idx="8">
                  <c:v>4.1500000000000004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74-4C6C-8318-1400DED8C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Coastal!$B$27</c:f>
          <c:strCache>
            <c:ptCount val="1"/>
            <c:pt idx="0">
              <c:v>Entries,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Coastal!$B$29</c:f>
              <c:strCache>
                <c:ptCount val="1"/>
                <c:pt idx="0">
                  <c:v>Coastal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Coastal!$C$28:$K$28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Coastal!$C$29:$K$29</c:f>
              <c:numCache>
                <c:formatCode>General</c:formatCode>
                <c:ptCount val="9"/>
                <c:pt idx="0">
                  <c:v>24.7</c:v>
                </c:pt>
                <c:pt idx="1">
                  <c:v>24.3</c:v>
                </c:pt>
                <c:pt idx="2">
                  <c:v>25.6</c:v>
                </c:pt>
                <c:pt idx="3">
                  <c:v>30.4</c:v>
                </c:pt>
                <c:pt idx="4">
                  <c:v>33</c:v>
                </c:pt>
                <c:pt idx="5">
                  <c:v>33.5</c:v>
                </c:pt>
                <c:pt idx="6">
                  <c:v>38.6</c:v>
                </c:pt>
                <c:pt idx="7">
                  <c:v>39.799999999999997</c:v>
                </c:pt>
                <c:pt idx="8">
                  <c:v>41.2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90-4B0F-B8D4-F3EFC07022F1}"/>
            </c:ext>
          </c:extLst>
        </c:ser>
        <c:ser>
          <c:idx val="1"/>
          <c:order val="1"/>
          <c:tx>
            <c:strRef>
              <c:f>Coastal!$B$30</c:f>
              <c:strCache>
                <c:ptCount val="1"/>
                <c:pt idx="0">
                  <c:v>Non-coastal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Coastal!$C$28:$K$28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Coastal!$C$30:$K$30</c:f>
              <c:numCache>
                <c:formatCode>General</c:formatCode>
                <c:ptCount val="9"/>
                <c:pt idx="0">
                  <c:v>26.8</c:v>
                </c:pt>
                <c:pt idx="1">
                  <c:v>26</c:v>
                </c:pt>
                <c:pt idx="2">
                  <c:v>26.8</c:v>
                </c:pt>
                <c:pt idx="3">
                  <c:v>32</c:v>
                </c:pt>
                <c:pt idx="4">
                  <c:v>34</c:v>
                </c:pt>
                <c:pt idx="5">
                  <c:v>34.6</c:v>
                </c:pt>
                <c:pt idx="6">
                  <c:v>38</c:v>
                </c:pt>
                <c:pt idx="7">
                  <c:v>39.9</c:v>
                </c:pt>
                <c:pt idx="8">
                  <c:v>41.2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90-4B0F-B8D4-F3EFC0702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Coastal!$B$63</c:f>
          <c:strCache>
            <c:ptCount val="1"/>
            <c:pt idx="0">
              <c:v>9-7/A*-A grades,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Coastal!$B$65</c:f>
              <c:strCache>
                <c:ptCount val="1"/>
                <c:pt idx="0">
                  <c:v>Coastal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Coastal!$C$64:$K$64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Coastal!$C$65:$K$65</c:f>
              <c:numCache>
                <c:formatCode>General</c:formatCode>
                <c:ptCount val="9"/>
                <c:pt idx="0">
                  <c:v>24.7</c:v>
                </c:pt>
                <c:pt idx="1">
                  <c:v>24.3</c:v>
                </c:pt>
                <c:pt idx="2">
                  <c:v>24.8</c:v>
                </c:pt>
                <c:pt idx="3">
                  <c:v>23.4</c:v>
                </c:pt>
                <c:pt idx="4">
                  <c:v>22.5</c:v>
                </c:pt>
                <c:pt idx="5">
                  <c:v>23.4</c:v>
                </c:pt>
                <c:pt idx="6">
                  <c:v>20.399999999999999</c:v>
                </c:pt>
                <c:pt idx="7">
                  <c:v>19.8</c:v>
                </c:pt>
                <c:pt idx="8">
                  <c:v>19.899999999999999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D8-4B14-A138-C074DBB64906}"/>
            </c:ext>
          </c:extLst>
        </c:ser>
        <c:ser>
          <c:idx val="1"/>
          <c:order val="1"/>
          <c:tx>
            <c:strRef>
              <c:f>Coastal!$B$66</c:f>
              <c:strCache>
                <c:ptCount val="1"/>
                <c:pt idx="0">
                  <c:v>Non-coastal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Coastal!$C$64:$K$64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Coastal!$C$66:$K$66</c:f>
              <c:numCache>
                <c:formatCode>General</c:formatCode>
                <c:ptCount val="9"/>
                <c:pt idx="0">
                  <c:v>29.7</c:v>
                </c:pt>
                <c:pt idx="1">
                  <c:v>30</c:v>
                </c:pt>
                <c:pt idx="2">
                  <c:v>30</c:v>
                </c:pt>
                <c:pt idx="3">
                  <c:v>28.4</c:v>
                </c:pt>
                <c:pt idx="4">
                  <c:v>27.6</c:v>
                </c:pt>
                <c:pt idx="5">
                  <c:v>28</c:v>
                </c:pt>
                <c:pt idx="6">
                  <c:v>25.5</c:v>
                </c:pt>
                <c:pt idx="7">
                  <c:v>24.3</c:v>
                </c:pt>
                <c:pt idx="8">
                  <c:v>24.9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D8-4B14-A138-C074DBB64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Summary!$B$11</c:f>
          <c:strCache>
            <c:ptCount val="1"/>
            <c:pt idx="0">
              <c:v>Average point score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7"/>
          <c:order val="7"/>
          <c:tx>
            <c:strRef>
              <c:f>Summary!$B$11</c:f>
              <c:strCache>
                <c:ptCount val="1"/>
                <c:pt idx="0">
                  <c:v>Average point score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Summary!$C$3:$K$3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  <c:extLst xmlns:c15="http://schemas.microsoft.com/office/drawing/2012/chart"/>
            </c:numRef>
          </c:cat>
          <c:val>
            <c:numRef>
              <c:f>Summary!$C$11:$K$11</c:f>
              <c:numCache>
                <c:formatCode>General</c:formatCode>
                <c:ptCount val="9"/>
                <c:pt idx="0">
                  <c:v>4.82</c:v>
                </c:pt>
                <c:pt idx="1">
                  <c:v>4.82</c:v>
                </c:pt>
                <c:pt idx="2">
                  <c:v>4.83</c:v>
                </c:pt>
                <c:pt idx="3">
                  <c:v>4.7699999999999996</c:v>
                </c:pt>
                <c:pt idx="4">
                  <c:v>4.72</c:v>
                </c:pt>
                <c:pt idx="5">
                  <c:v>4.75</c:v>
                </c:pt>
                <c:pt idx="6">
                  <c:v>4.5599999999999996</c:v>
                </c:pt>
                <c:pt idx="7">
                  <c:v>4.49</c:v>
                </c:pt>
                <c:pt idx="8">
                  <c:v>4.68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7-6C65-4243-A489-DA9485F01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Summary!$B$4</c15:sqref>
                        </c15:formulaRef>
                      </c:ext>
                    </c:extLst>
                    <c:strCache>
                      <c:ptCount val="1"/>
                      <c:pt idx="0">
                        <c:v>Population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Summary!$C$4:$K$4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639195</c:v>
                      </c:pt>
                      <c:pt idx="1">
                        <c:v>626440</c:v>
                      </c:pt>
                      <c:pt idx="2">
                        <c:v>620020</c:v>
                      </c:pt>
                      <c:pt idx="3">
                        <c:v>630805</c:v>
                      </c:pt>
                      <c:pt idx="4">
                        <c:v>617145</c:v>
                      </c:pt>
                      <c:pt idx="5">
                        <c:v>611955</c:v>
                      </c:pt>
                      <c:pt idx="6">
                        <c:v>598845</c:v>
                      </c:pt>
                      <c:pt idx="7">
                        <c:v>584200</c:v>
                      </c:pt>
                      <c:pt idx="8">
                        <c:v>579880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C65-4243-A489-DA9485F01A96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Summary!$B$5</c15:sqref>
                        </c15:formulaRef>
                      </c:ext>
                    </c:extLst>
                    <c:strCache>
                      <c:ptCount val="1"/>
                      <c:pt idx="0">
                        <c:v>Entries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Summary!$C$5:$K$5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168880</c:v>
                      </c:pt>
                      <c:pt idx="1">
                        <c:v>161400</c:v>
                      </c:pt>
                      <c:pt idx="2">
                        <c:v>164765</c:v>
                      </c:pt>
                      <c:pt idx="3">
                        <c:v>200010</c:v>
                      </c:pt>
                      <c:pt idx="4">
                        <c:v>208760</c:v>
                      </c:pt>
                      <c:pt idx="5">
                        <c:v>210870</c:v>
                      </c:pt>
                      <c:pt idx="6">
                        <c:v>227960</c:v>
                      </c:pt>
                      <c:pt idx="7">
                        <c:v>232965</c:v>
                      </c:pt>
                      <c:pt idx="8">
                        <c:v>239120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C65-4243-A489-DA9485F01A96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Summary!$B$6</c15:sqref>
                        </c15:formulaRef>
                      </c:ext>
                    </c:extLst>
                    <c:strCache>
                      <c:ptCount val="1"/>
                      <c:pt idx="0">
                        <c:v>Entries, %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Summary!$C$6:$K$6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26.4</c:v>
                      </c:pt>
                      <c:pt idx="1">
                        <c:v>25.8</c:v>
                      </c:pt>
                      <c:pt idx="2">
                        <c:v>26.6</c:v>
                      </c:pt>
                      <c:pt idx="3">
                        <c:v>31.7</c:v>
                      </c:pt>
                      <c:pt idx="4">
                        <c:v>33.799999999999997</c:v>
                      </c:pt>
                      <c:pt idx="5">
                        <c:v>34.5</c:v>
                      </c:pt>
                      <c:pt idx="6">
                        <c:v>38.1</c:v>
                      </c:pt>
                      <c:pt idx="7">
                        <c:v>39.9</c:v>
                      </c:pt>
                      <c:pt idx="8">
                        <c:v>41.2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C65-4243-A489-DA9485F01A96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Summary!$B$7</c15:sqref>
                        </c15:formulaRef>
                      </c:ext>
                    </c:extLst>
                    <c:strCache>
                      <c:ptCount val="1"/>
                      <c:pt idx="0">
                        <c:v>9-7/A*-A grades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Summary!$C$7:$K$7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48845</c:v>
                      </c:pt>
                      <c:pt idx="1">
                        <c:v>46920</c:v>
                      </c:pt>
                      <c:pt idx="2">
                        <c:v>47985</c:v>
                      </c:pt>
                      <c:pt idx="3">
                        <c:v>55250</c:v>
                      </c:pt>
                      <c:pt idx="4">
                        <c:v>55955</c:v>
                      </c:pt>
                      <c:pt idx="5">
                        <c:v>57505</c:v>
                      </c:pt>
                      <c:pt idx="6">
                        <c:v>56255</c:v>
                      </c:pt>
                      <c:pt idx="7">
                        <c:v>55040</c:v>
                      </c:pt>
                      <c:pt idx="8">
                        <c:v>57700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C65-4243-A489-DA9485F01A96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Summary!$B$8</c15:sqref>
                        </c15:formulaRef>
                      </c:ext>
                    </c:extLst>
                    <c:strCache>
                      <c:ptCount val="1"/>
                      <c:pt idx="0">
                        <c:v>9-4/A*-C grades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Summary!$C$8:$K$8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118530</c:v>
                      </c:pt>
                      <c:pt idx="1">
                        <c:v>113535</c:v>
                      </c:pt>
                      <c:pt idx="2">
                        <c:v>116410</c:v>
                      </c:pt>
                      <c:pt idx="3">
                        <c:v>139420</c:v>
                      </c:pt>
                      <c:pt idx="4">
                        <c:v>144520</c:v>
                      </c:pt>
                      <c:pt idx="5">
                        <c:v>146650</c:v>
                      </c:pt>
                      <c:pt idx="6">
                        <c:v>150680</c:v>
                      </c:pt>
                      <c:pt idx="7">
                        <c:v>150570</c:v>
                      </c:pt>
                      <c:pt idx="8">
                        <c:v>155325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C65-4243-A489-DA9485F01A96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Summary!$B$9</c15:sqref>
                        </c15:formulaRef>
                      </c:ext>
                    </c:extLst>
                    <c:strCache>
                      <c:ptCount val="1"/>
                      <c:pt idx="0">
                        <c:v>9-7/A*-A grades, %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Summary!$C$9:$K$9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28.9</c:v>
                      </c:pt>
                      <c:pt idx="1">
                        <c:v>29.1</c:v>
                      </c:pt>
                      <c:pt idx="2">
                        <c:v>29.1</c:v>
                      </c:pt>
                      <c:pt idx="3">
                        <c:v>27.6</c:v>
                      </c:pt>
                      <c:pt idx="4">
                        <c:v>26.8</c:v>
                      </c:pt>
                      <c:pt idx="5">
                        <c:v>27.3</c:v>
                      </c:pt>
                      <c:pt idx="6">
                        <c:v>24.7</c:v>
                      </c:pt>
                      <c:pt idx="7">
                        <c:v>23.6</c:v>
                      </c:pt>
                      <c:pt idx="8">
                        <c:v>24.1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C65-4243-A489-DA9485F01A96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Summary!$B$10</c15:sqref>
                        </c15:formulaRef>
                      </c:ext>
                    </c:extLst>
                    <c:strCache>
                      <c:ptCount val="1"/>
                      <c:pt idx="0">
                        <c:v>9-4/A*-C grades, %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Summary!$C$10:$K$10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70.2</c:v>
                      </c:pt>
                      <c:pt idx="1">
                        <c:v>70.3</c:v>
                      </c:pt>
                      <c:pt idx="2">
                        <c:v>70.7</c:v>
                      </c:pt>
                      <c:pt idx="3">
                        <c:v>69.7</c:v>
                      </c:pt>
                      <c:pt idx="4">
                        <c:v>69.2</c:v>
                      </c:pt>
                      <c:pt idx="5">
                        <c:v>69.5</c:v>
                      </c:pt>
                      <c:pt idx="6">
                        <c:v>66.099999999999994</c:v>
                      </c:pt>
                      <c:pt idx="7">
                        <c:v>64.599999999999994</c:v>
                      </c:pt>
                      <c:pt idx="8">
                        <c:v>65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6C65-4243-A489-DA9485F01A96}"/>
                  </c:ext>
                </c:extLst>
              </c15:ser>
            </c15:filteredLineSeries>
          </c:ext>
        </c:extLst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9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Coastal!$B$75</c:f>
          <c:strCache>
            <c:ptCount val="1"/>
            <c:pt idx="0">
              <c:v>9-4/A*-C grades,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Coastal!$B$77</c:f>
              <c:strCache>
                <c:ptCount val="1"/>
                <c:pt idx="0">
                  <c:v>Coastal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Coastal!$C$76:$K$76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Coastal!$C$77:$K$77</c:f>
              <c:numCache>
                <c:formatCode>General</c:formatCode>
                <c:ptCount val="9"/>
                <c:pt idx="0">
                  <c:v>66.5</c:v>
                </c:pt>
                <c:pt idx="1">
                  <c:v>67.099999999999994</c:v>
                </c:pt>
                <c:pt idx="2">
                  <c:v>66.7</c:v>
                </c:pt>
                <c:pt idx="3">
                  <c:v>66.599999999999994</c:v>
                </c:pt>
                <c:pt idx="4">
                  <c:v>65.400000000000006</c:v>
                </c:pt>
                <c:pt idx="5">
                  <c:v>66.599999999999994</c:v>
                </c:pt>
                <c:pt idx="6">
                  <c:v>61.6</c:v>
                </c:pt>
                <c:pt idx="7">
                  <c:v>60.1</c:v>
                </c:pt>
                <c:pt idx="8">
                  <c:v>60.6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DC-49D7-8AA2-78FE98F904B4}"/>
            </c:ext>
          </c:extLst>
        </c:ser>
        <c:ser>
          <c:idx val="1"/>
          <c:order val="1"/>
          <c:tx>
            <c:strRef>
              <c:f>Coastal!$B$78</c:f>
              <c:strCache>
                <c:ptCount val="1"/>
                <c:pt idx="0">
                  <c:v>Non-coastal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Coastal!$C$76:$K$76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Coastal!$C$78:$K$78</c:f>
              <c:numCache>
                <c:formatCode>General</c:formatCode>
                <c:ptCount val="9"/>
                <c:pt idx="0">
                  <c:v>70.900000000000006</c:v>
                </c:pt>
                <c:pt idx="1">
                  <c:v>71</c:v>
                </c:pt>
                <c:pt idx="2">
                  <c:v>71.400000000000006</c:v>
                </c:pt>
                <c:pt idx="3">
                  <c:v>70.3</c:v>
                </c:pt>
                <c:pt idx="4">
                  <c:v>70</c:v>
                </c:pt>
                <c:pt idx="5">
                  <c:v>70.099999999999994</c:v>
                </c:pt>
                <c:pt idx="6">
                  <c:v>67</c:v>
                </c:pt>
                <c:pt idx="7">
                  <c:v>65.5</c:v>
                </c:pt>
                <c:pt idx="8">
                  <c:v>65.8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DC-49D7-8AA2-78FE98F90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Coastal!$B$87</c:f>
          <c:strCache>
            <c:ptCount val="1"/>
            <c:pt idx="0">
              <c:v>Average point score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Coastal!$B$89</c:f>
              <c:strCache>
                <c:ptCount val="1"/>
                <c:pt idx="0">
                  <c:v>Coastal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Coastal!$C$76:$K$76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Coastal!$C$89:$K$89</c:f>
              <c:numCache>
                <c:formatCode>General</c:formatCode>
                <c:ptCount val="9"/>
                <c:pt idx="0">
                  <c:v>4.58</c:v>
                </c:pt>
                <c:pt idx="1">
                  <c:v>4.58</c:v>
                </c:pt>
                <c:pt idx="2">
                  <c:v>4.58</c:v>
                </c:pt>
                <c:pt idx="3">
                  <c:v>4.54</c:v>
                </c:pt>
                <c:pt idx="4">
                  <c:v>4.4800000000000004</c:v>
                </c:pt>
                <c:pt idx="5">
                  <c:v>4.55</c:v>
                </c:pt>
                <c:pt idx="6">
                  <c:v>4.3</c:v>
                </c:pt>
                <c:pt idx="7">
                  <c:v>4.24</c:v>
                </c:pt>
                <c:pt idx="8">
                  <c:v>4.3899999999999997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A2-4BB4-B5F5-DDFED9F49772}"/>
            </c:ext>
          </c:extLst>
        </c:ser>
        <c:ser>
          <c:idx val="1"/>
          <c:order val="1"/>
          <c:tx>
            <c:strRef>
              <c:f>Coastal!$B$90</c:f>
              <c:strCache>
                <c:ptCount val="1"/>
                <c:pt idx="0">
                  <c:v>Non-coastal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Coastal!$C$76:$K$76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Coastal!$C$90:$K$90</c:f>
              <c:numCache>
                <c:formatCode>General</c:formatCode>
                <c:ptCount val="9"/>
                <c:pt idx="0">
                  <c:v>4.8600000000000003</c:v>
                </c:pt>
                <c:pt idx="1">
                  <c:v>4.87</c:v>
                </c:pt>
                <c:pt idx="2">
                  <c:v>4.88</c:v>
                </c:pt>
                <c:pt idx="3">
                  <c:v>4.8099999999999996</c:v>
                </c:pt>
                <c:pt idx="4">
                  <c:v>4.7699999999999996</c:v>
                </c:pt>
                <c:pt idx="5">
                  <c:v>4.79</c:v>
                </c:pt>
                <c:pt idx="6">
                  <c:v>4.6100000000000003</c:v>
                </c:pt>
                <c:pt idx="7">
                  <c:v>4.54</c:v>
                </c:pt>
                <c:pt idx="8">
                  <c:v>4.7300000000000004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A2-4BB4-B5F5-DDFED9F49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9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'Opportunity area'!$B$27</c:f>
          <c:strCache>
            <c:ptCount val="1"/>
            <c:pt idx="0">
              <c:v>Entries,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'Opportunity area'!$B$29</c:f>
              <c:strCache>
                <c:ptCount val="1"/>
                <c:pt idx="0">
                  <c:v>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'Opportunity area'!$C$28:$K$28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'Opportunity area'!$C$29:$K$29</c:f>
              <c:numCache>
                <c:formatCode>General</c:formatCode>
                <c:ptCount val="9"/>
                <c:pt idx="0">
                  <c:v>26.7</c:v>
                </c:pt>
                <c:pt idx="1">
                  <c:v>26.1</c:v>
                </c:pt>
                <c:pt idx="2">
                  <c:v>26.9</c:v>
                </c:pt>
                <c:pt idx="3">
                  <c:v>32.1</c:v>
                </c:pt>
                <c:pt idx="4">
                  <c:v>34.1</c:v>
                </c:pt>
                <c:pt idx="5">
                  <c:v>34.799999999999997</c:v>
                </c:pt>
                <c:pt idx="6">
                  <c:v>38.299999999999997</c:v>
                </c:pt>
                <c:pt idx="7">
                  <c:v>40.1</c:v>
                </c:pt>
                <c:pt idx="8">
                  <c:v>41.5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53-41AE-A815-3587010A060A}"/>
            </c:ext>
          </c:extLst>
        </c:ser>
        <c:ser>
          <c:idx val="1"/>
          <c:order val="1"/>
          <c:tx>
            <c:strRef>
              <c:f>'Opportunity area'!$B$30</c:f>
              <c:strCache>
                <c:ptCount val="1"/>
                <c:pt idx="0">
                  <c:v>Yes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'Opportunity area'!$C$28:$K$28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'Opportunity area'!$C$30:$K$30</c:f>
              <c:numCache>
                <c:formatCode>General</c:formatCode>
                <c:ptCount val="9"/>
                <c:pt idx="0">
                  <c:v>20.5</c:v>
                </c:pt>
                <c:pt idx="1">
                  <c:v>19.3</c:v>
                </c:pt>
                <c:pt idx="2">
                  <c:v>19.5</c:v>
                </c:pt>
                <c:pt idx="3">
                  <c:v>24.3</c:v>
                </c:pt>
                <c:pt idx="4">
                  <c:v>27.4</c:v>
                </c:pt>
                <c:pt idx="5">
                  <c:v>26.7</c:v>
                </c:pt>
                <c:pt idx="6">
                  <c:v>32.5</c:v>
                </c:pt>
                <c:pt idx="7">
                  <c:v>34.700000000000003</c:v>
                </c:pt>
                <c:pt idx="8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53-41AE-A815-3587010A0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'Opportunity area'!$B$63</c:f>
          <c:strCache>
            <c:ptCount val="1"/>
            <c:pt idx="0">
              <c:v>9-7/A*-A grades,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'Opportunity area'!$B$65</c:f>
              <c:strCache>
                <c:ptCount val="1"/>
                <c:pt idx="0">
                  <c:v>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'Opportunity area'!$C$64:$K$64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'Opportunity area'!$C$65:$K$65</c:f>
              <c:numCache>
                <c:formatCode>General</c:formatCode>
                <c:ptCount val="9"/>
                <c:pt idx="0">
                  <c:v>29.1</c:v>
                </c:pt>
                <c:pt idx="1">
                  <c:v>29.2</c:v>
                </c:pt>
                <c:pt idx="2">
                  <c:v>29.2</c:v>
                </c:pt>
                <c:pt idx="3">
                  <c:v>27.7</c:v>
                </c:pt>
                <c:pt idx="4">
                  <c:v>27</c:v>
                </c:pt>
                <c:pt idx="5">
                  <c:v>27.5</c:v>
                </c:pt>
                <c:pt idx="6">
                  <c:v>24.9</c:v>
                </c:pt>
                <c:pt idx="7">
                  <c:v>23.9</c:v>
                </c:pt>
                <c:pt idx="8">
                  <c:v>24.5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B5-4632-AE27-7C12FB58C8CC}"/>
            </c:ext>
          </c:extLst>
        </c:ser>
        <c:ser>
          <c:idx val="1"/>
          <c:order val="1"/>
          <c:tx>
            <c:strRef>
              <c:f>'Opportunity area'!$B$66</c:f>
              <c:strCache>
                <c:ptCount val="1"/>
                <c:pt idx="0">
                  <c:v>Yes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'Opportunity area'!$C$64:$K$64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'Opportunity area'!$C$66:$K$66</c:f>
              <c:numCache>
                <c:formatCode>General</c:formatCode>
                <c:ptCount val="9"/>
                <c:pt idx="0">
                  <c:v>23.6</c:v>
                </c:pt>
                <c:pt idx="1">
                  <c:v>25.2</c:v>
                </c:pt>
                <c:pt idx="2">
                  <c:v>25.6</c:v>
                </c:pt>
                <c:pt idx="3">
                  <c:v>25</c:v>
                </c:pt>
                <c:pt idx="4">
                  <c:v>22</c:v>
                </c:pt>
                <c:pt idx="5">
                  <c:v>22.1</c:v>
                </c:pt>
                <c:pt idx="6">
                  <c:v>18.899999999999999</c:v>
                </c:pt>
                <c:pt idx="7">
                  <c:v>17.3</c:v>
                </c:pt>
                <c:pt idx="8">
                  <c:v>16.2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B5-4632-AE27-7C12FB58C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'Opportunity area'!$B$75</c:f>
          <c:strCache>
            <c:ptCount val="1"/>
            <c:pt idx="0">
              <c:v>9-4/A*-C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'Opportunity area'!$B$77</c:f>
              <c:strCache>
                <c:ptCount val="1"/>
                <c:pt idx="0">
                  <c:v>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'Opportunity area'!$C$76:$K$76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'Opportunity area'!$C$77:$K$77</c:f>
              <c:numCache>
                <c:formatCode>General</c:formatCode>
                <c:ptCount val="9"/>
                <c:pt idx="0">
                  <c:v>70.400000000000006</c:v>
                </c:pt>
                <c:pt idx="1">
                  <c:v>70.5</c:v>
                </c:pt>
                <c:pt idx="2">
                  <c:v>70.7</c:v>
                </c:pt>
                <c:pt idx="3">
                  <c:v>69.900000000000006</c:v>
                </c:pt>
                <c:pt idx="4">
                  <c:v>69.5</c:v>
                </c:pt>
                <c:pt idx="5">
                  <c:v>69.8</c:v>
                </c:pt>
                <c:pt idx="6">
                  <c:v>66.5</c:v>
                </c:pt>
                <c:pt idx="7">
                  <c:v>65</c:v>
                </c:pt>
                <c:pt idx="8">
                  <c:v>65.400000000000006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27-42F7-8A7C-94368AFBEF44}"/>
            </c:ext>
          </c:extLst>
        </c:ser>
        <c:ser>
          <c:idx val="1"/>
          <c:order val="1"/>
          <c:tx>
            <c:strRef>
              <c:f>'Opportunity area'!$B$78</c:f>
              <c:strCache>
                <c:ptCount val="1"/>
                <c:pt idx="0">
                  <c:v>Yes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'Opportunity area'!$C$76:$K$76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'Opportunity area'!$C$78:$K$78</c:f>
              <c:numCache>
                <c:formatCode>General</c:formatCode>
                <c:ptCount val="9"/>
                <c:pt idx="0">
                  <c:v>63.6</c:v>
                </c:pt>
                <c:pt idx="1">
                  <c:v>66.900000000000006</c:v>
                </c:pt>
                <c:pt idx="2">
                  <c:v>67.8</c:v>
                </c:pt>
                <c:pt idx="3">
                  <c:v>65.5</c:v>
                </c:pt>
                <c:pt idx="4">
                  <c:v>61.9</c:v>
                </c:pt>
                <c:pt idx="5">
                  <c:v>63.4</c:v>
                </c:pt>
                <c:pt idx="6">
                  <c:v>56.5</c:v>
                </c:pt>
                <c:pt idx="7">
                  <c:v>54.9</c:v>
                </c:pt>
                <c:pt idx="8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27-42F7-8A7C-94368AFBE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'Opportunity area'!$B$87</c:f>
          <c:strCache>
            <c:ptCount val="1"/>
            <c:pt idx="0">
              <c:v>Average point score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'Opportunity area'!$B$89</c:f>
              <c:strCache>
                <c:ptCount val="1"/>
                <c:pt idx="0">
                  <c:v>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'Opportunity area'!$C$76:$K$76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'Opportunity area'!$C$89:$K$89</c:f>
              <c:numCache>
                <c:formatCode>General</c:formatCode>
                <c:ptCount val="9"/>
                <c:pt idx="0">
                  <c:v>4.83</c:v>
                </c:pt>
                <c:pt idx="1">
                  <c:v>4.83</c:v>
                </c:pt>
                <c:pt idx="2">
                  <c:v>4.84</c:v>
                </c:pt>
                <c:pt idx="3">
                  <c:v>4.78</c:v>
                </c:pt>
                <c:pt idx="4">
                  <c:v>4.74</c:v>
                </c:pt>
                <c:pt idx="5">
                  <c:v>4.76</c:v>
                </c:pt>
                <c:pt idx="6">
                  <c:v>4.58</c:v>
                </c:pt>
                <c:pt idx="7">
                  <c:v>4.51</c:v>
                </c:pt>
                <c:pt idx="8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5A-416E-AC5F-086E6FFBC047}"/>
            </c:ext>
          </c:extLst>
        </c:ser>
        <c:ser>
          <c:idx val="1"/>
          <c:order val="1"/>
          <c:tx>
            <c:strRef>
              <c:f>'Opportunity area'!$B$90</c:f>
              <c:strCache>
                <c:ptCount val="1"/>
                <c:pt idx="0">
                  <c:v>Yes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'Opportunity area'!$C$76:$K$76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'Opportunity area'!$C$90:$K$90</c:f>
              <c:numCache>
                <c:formatCode>General</c:formatCode>
                <c:ptCount val="9"/>
                <c:pt idx="0">
                  <c:v>4.4400000000000004</c:v>
                </c:pt>
                <c:pt idx="1">
                  <c:v>4.59</c:v>
                </c:pt>
                <c:pt idx="2">
                  <c:v>4.6500000000000004</c:v>
                </c:pt>
                <c:pt idx="3">
                  <c:v>4.5599999999999996</c:v>
                </c:pt>
                <c:pt idx="4">
                  <c:v>4.3499999999999996</c:v>
                </c:pt>
                <c:pt idx="5">
                  <c:v>4.4000000000000004</c:v>
                </c:pt>
                <c:pt idx="6">
                  <c:v>4.08</c:v>
                </c:pt>
                <c:pt idx="7">
                  <c:v>4</c:v>
                </c:pt>
                <c:pt idx="8">
                  <c:v>4.0199999999999996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5A-416E-AC5F-086E6FFBC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'School FSM quintile'!$B$27</c:f>
          <c:strCache>
            <c:ptCount val="1"/>
            <c:pt idx="0">
              <c:v>Entries,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'School FSM quintile'!$B$29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'School FSM quintile'!$C$28:$K$28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'School FSM quintile'!$C$29:$K$29</c:f>
              <c:numCache>
                <c:formatCode>General</c:formatCode>
                <c:ptCount val="9"/>
                <c:pt idx="0">
                  <c:v>39.9</c:v>
                </c:pt>
                <c:pt idx="1">
                  <c:v>35.200000000000003</c:v>
                </c:pt>
                <c:pt idx="2">
                  <c:v>35.200000000000003</c:v>
                </c:pt>
                <c:pt idx="3">
                  <c:v>35.4</c:v>
                </c:pt>
                <c:pt idx="4">
                  <c:v>34.200000000000003</c:v>
                </c:pt>
                <c:pt idx="5">
                  <c:v>32.4</c:v>
                </c:pt>
                <c:pt idx="6">
                  <c:v>29.5</c:v>
                </c:pt>
                <c:pt idx="7">
                  <c:v>28.4</c:v>
                </c:pt>
                <c:pt idx="8">
                  <c:v>30.5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D4-4095-812D-4EBBCE4B20E9}"/>
            </c:ext>
          </c:extLst>
        </c:ser>
        <c:ser>
          <c:idx val="1"/>
          <c:order val="1"/>
          <c:tx>
            <c:strRef>
              <c:f>'School FSM quintile'!$B$30</c:f>
              <c:strCache>
                <c:ptCount val="1"/>
                <c:pt idx="0">
                  <c:v>Q1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'School FSM quintile'!$C$28:$K$28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'School FSM quintile'!$C$30:$K$30</c:f>
              <c:numCache>
                <c:formatCode>General</c:formatCode>
                <c:ptCount val="9"/>
                <c:pt idx="0">
                  <c:v>35</c:v>
                </c:pt>
                <c:pt idx="1">
                  <c:v>35.4</c:v>
                </c:pt>
                <c:pt idx="2">
                  <c:v>36.5</c:v>
                </c:pt>
                <c:pt idx="3">
                  <c:v>41.6</c:v>
                </c:pt>
                <c:pt idx="4">
                  <c:v>42.8</c:v>
                </c:pt>
                <c:pt idx="5">
                  <c:v>43.5</c:v>
                </c:pt>
                <c:pt idx="6">
                  <c:v>44.1</c:v>
                </c:pt>
                <c:pt idx="7">
                  <c:v>45.7</c:v>
                </c:pt>
                <c:pt idx="8">
                  <c:v>48.2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D4-4095-812D-4EBBCE4B20E9}"/>
            </c:ext>
          </c:extLst>
        </c:ser>
        <c:ser>
          <c:idx val="2"/>
          <c:order val="2"/>
          <c:tx>
            <c:strRef>
              <c:f>'School FSM quintile'!$B$31</c:f>
              <c:strCache>
                <c:ptCount val="1"/>
                <c:pt idx="0">
                  <c:v>Q2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'School FSM quintile'!$C$28:$K$28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'School FSM quintile'!$C$31:$K$31</c:f>
              <c:numCache>
                <c:formatCode>General</c:formatCode>
                <c:ptCount val="9"/>
                <c:pt idx="0">
                  <c:v>29.3</c:v>
                </c:pt>
                <c:pt idx="1">
                  <c:v>28.3</c:v>
                </c:pt>
                <c:pt idx="2">
                  <c:v>28.8</c:v>
                </c:pt>
                <c:pt idx="3">
                  <c:v>34</c:v>
                </c:pt>
                <c:pt idx="4">
                  <c:v>36.6</c:v>
                </c:pt>
                <c:pt idx="5">
                  <c:v>38</c:v>
                </c:pt>
                <c:pt idx="6">
                  <c:v>41.5</c:v>
                </c:pt>
                <c:pt idx="7">
                  <c:v>43.4</c:v>
                </c:pt>
                <c:pt idx="8">
                  <c:v>43.7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D4-4095-812D-4EBBCE4B20E9}"/>
            </c:ext>
          </c:extLst>
        </c:ser>
        <c:ser>
          <c:idx val="3"/>
          <c:order val="3"/>
          <c:tx>
            <c:strRef>
              <c:f>'School FSM quintile'!$B$32</c:f>
              <c:strCache>
                <c:ptCount val="1"/>
                <c:pt idx="0">
                  <c:v>Q3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'School FSM quintile'!$C$28:$K$28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'School FSM quintile'!$C$32:$K$32</c:f>
              <c:numCache>
                <c:formatCode>General</c:formatCode>
                <c:ptCount val="9"/>
                <c:pt idx="0">
                  <c:v>24.3</c:v>
                </c:pt>
                <c:pt idx="1">
                  <c:v>23.9</c:v>
                </c:pt>
                <c:pt idx="2">
                  <c:v>25.2</c:v>
                </c:pt>
                <c:pt idx="3">
                  <c:v>29.6</c:v>
                </c:pt>
                <c:pt idx="4">
                  <c:v>32.799999999999997</c:v>
                </c:pt>
                <c:pt idx="5">
                  <c:v>33.5</c:v>
                </c:pt>
                <c:pt idx="6">
                  <c:v>37.6</c:v>
                </c:pt>
                <c:pt idx="7">
                  <c:v>40.4</c:v>
                </c:pt>
                <c:pt idx="8">
                  <c:v>41.8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D4-4095-812D-4EBBCE4B20E9}"/>
            </c:ext>
          </c:extLst>
        </c:ser>
        <c:ser>
          <c:idx val="4"/>
          <c:order val="4"/>
          <c:tx>
            <c:strRef>
              <c:f>'School FSM quintile'!$B$33</c:f>
              <c:strCache>
                <c:ptCount val="1"/>
                <c:pt idx="0">
                  <c:v>Q4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'School FSM quintile'!$C$28:$K$28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'School FSM quintile'!$C$33:$K$33</c:f>
              <c:numCache>
                <c:formatCode>General</c:formatCode>
                <c:ptCount val="9"/>
                <c:pt idx="0">
                  <c:v>19.8</c:v>
                </c:pt>
                <c:pt idx="1">
                  <c:v>19.100000000000001</c:v>
                </c:pt>
                <c:pt idx="2">
                  <c:v>19.5</c:v>
                </c:pt>
                <c:pt idx="3">
                  <c:v>26.2</c:v>
                </c:pt>
                <c:pt idx="4">
                  <c:v>29.1</c:v>
                </c:pt>
                <c:pt idx="5">
                  <c:v>30.1</c:v>
                </c:pt>
                <c:pt idx="6">
                  <c:v>36.700000000000003</c:v>
                </c:pt>
                <c:pt idx="7">
                  <c:v>38.299999999999997</c:v>
                </c:pt>
                <c:pt idx="8">
                  <c:v>39.1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3D4-4095-812D-4EBBCE4B20E9}"/>
            </c:ext>
          </c:extLst>
        </c:ser>
        <c:ser>
          <c:idx val="5"/>
          <c:order val="5"/>
          <c:tx>
            <c:strRef>
              <c:f>'School FSM quintile'!$B$34</c:f>
              <c:strCache>
                <c:ptCount val="1"/>
                <c:pt idx="0">
                  <c:v>Q5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'School FSM quintile'!$C$28:$K$28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'School FSM quintile'!$C$34:$K$34</c:f>
              <c:numCache>
                <c:formatCode>General</c:formatCode>
                <c:ptCount val="9"/>
                <c:pt idx="0">
                  <c:v>15.2</c:v>
                </c:pt>
                <c:pt idx="1">
                  <c:v>15.7</c:v>
                </c:pt>
                <c:pt idx="2">
                  <c:v>16.899999999999999</c:v>
                </c:pt>
                <c:pt idx="3">
                  <c:v>23.6</c:v>
                </c:pt>
                <c:pt idx="4">
                  <c:v>25.7</c:v>
                </c:pt>
                <c:pt idx="5">
                  <c:v>26.1</c:v>
                </c:pt>
                <c:pt idx="6">
                  <c:v>33.1</c:v>
                </c:pt>
                <c:pt idx="7">
                  <c:v>35.799999999999997</c:v>
                </c:pt>
                <c:pt idx="8">
                  <c:v>36.799999999999997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3D4-4095-812D-4EBBCE4B2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'School FSM quintile'!$B$63</c:f>
          <c:strCache>
            <c:ptCount val="1"/>
            <c:pt idx="0">
              <c:v>9-7/A*-A grades,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'School FSM quintile'!$B$65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'School FSM quintile'!$C$64:$K$64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'School FSM quintile'!$C$65:$K$65</c:f>
              <c:numCache>
                <c:formatCode>General</c:formatCode>
                <c:ptCount val="9"/>
                <c:pt idx="0">
                  <c:v>59.9</c:v>
                </c:pt>
                <c:pt idx="1">
                  <c:v>56.9</c:v>
                </c:pt>
                <c:pt idx="2">
                  <c:v>54.7</c:v>
                </c:pt>
                <c:pt idx="3">
                  <c:v>54.8</c:v>
                </c:pt>
                <c:pt idx="4">
                  <c:v>52.5</c:v>
                </c:pt>
                <c:pt idx="5">
                  <c:v>55.1</c:v>
                </c:pt>
                <c:pt idx="6">
                  <c:v>54.9</c:v>
                </c:pt>
                <c:pt idx="7">
                  <c:v>53.3</c:v>
                </c:pt>
                <c:pt idx="8">
                  <c:v>58.7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34-4EAD-8DB6-0F59EE66F9ED}"/>
            </c:ext>
          </c:extLst>
        </c:ser>
        <c:ser>
          <c:idx val="1"/>
          <c:order val="1"/>
          <c:tx>
            <c:strRef>
              <c:f>'School FSM quintile'!$B$66</c:f>
              <c:strCache>
                <c:ptCount val="1"/>
                <c:pt idx="0">
                  <c:v>Q1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'School FSM quintile'!$C$64:$K$64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'School FSM quintile'!$C$66:$K$66</c:f>
              <c:numCache>
                <c:formatCode>General</c:formatCode>
                <c:ptCount val="9"/>
                <c:pt idx="0">
                  <c:v>38.299999999999997</c:v>
                </c:pt>
                <c:pt idx="1">
                  <c:v>40.299999999999997</c:v>
                </c:pt>
                <c:pt idx="2">
                  <c:v>40.6</c:v>
                </c:pt>
                <c:pt idx="3">
                  <c:v>39.799999999999997</c:v>
                </c:pt>
                <c:pt idx="4">
                  <c:v>38.700000000000003</c:v>
                </c:pt>
                <c:pt idx="5">
                  <c:v>39</c:v>
                </c:pt>
                <c:pt idx="6">
                  <c:v>37.200000000000003</c:v>
                </c:pt>
                <c:pt idx="7">
                  <c:v>37</c:v>
                </c:pt>
                <c:pt idx="8">
                  <c:v>37.5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34-4EAD-8DB6-0F59EE66F9ED}"/>
            </c:ext>
          </c:extLst>
        </c:ser>
        <c:ser>
          <c:idx val="2"/>
          <c:order val="2"/>
          <c:tx>
            <c:strRef>
              <c:f>'School FSM quintile'!$B$67</c:f>
              <c:strCache>
                <c:ptCount val="1"/>
                <c:pt idx="0">
                  <c:v>Q2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'School FSM quintile'!$C$64:$K$64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'School FSM quintile'!$C$67:$K$67</c:f>
              <c:numCache>
                <c:formatCode>General</c:formatCode>
                <c:ptCount val="9"/>
                <c:pt idx="0">
                  <c:v>24.4</c:v>
                </c:pt>
                <c:pt idx="1">
                  <c:v>24.5</c:v>
                </c:pt>
                <c:pt idx="2">
                  <c:v>25.5</c:v>
                </c:pt>
                <c:pt idx="3">
                  <c:v>25.5</c:v>
                </c:pt>
                <c:pt idx="4">
                  <c:v>25.3</c:v>
                </c:pt>
                <c:pt idx="5">
                  <c:v>26</c:v>
                </c:pt>
                <c:pt idx="6">
                  <c:v>24</c:v>
                </c:pt>
                <c:pt idx="7">
                  <c:v>22.4</c:v>
                </c:pt>
                <c:pt idx="8">
                  <c:v>22.5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34-4EAD-8DB6-0F59EE66F9ED}"/>
            </c:ext>
          </c:extLst>
        </c:ser>
        <c:ser>
          <c:idx val="3"/>
          <c:order val="3"/>
          <c:tx>
            <c:strRef>
              <c:f>'School FSM quintile'!$B$68</c:f>
              <c:strCache>
                <c:ptCount val="1"/>
                <c:pt idx="0">
                  <c:v>Q3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'School FSM quintile'!$C$64:$K$64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'School FSM quintile'!$C$68:$K$68</c:f>
              <c:numCache>
                <c:formatCode>General</c:formatCode>
                <c:ptCount val="9"/>
                <c:pt idx="0">
                  <c:v>18.8</c:v>
                </c:pt>
                <c:pt idx="1">
                  <c:v>19.5</c:v>
                </c:pt>
                <c:pt idx="2">
                  <c:v>19.8</c:v>
                </c:pt>
                <c:pt idx="3">
                  <c:v>18.5</c:v>
                </c:pt>
                <c:pt idx="4">
                  <c:v>19.3</c:v>
                </c:pt>
                <c:pt idx="5">
                  <c:v>19.8</c:v>
                </c:pt>
                <c:pt idx="6">
                  <c:v>18.5</c:v>
                </c:pt>
                <c:pt idx="7">
                  <c:v>17</c:v>
                </c:pt>
                <c:pt idx="8">
                  <c:v>16.8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34-4EAD-8DB6-0F59EE66F9ED}"/>
            </c:ext>
          </c:extLst>
        </c:ser>
        <c:ser>
          <c:idx val="4"/>
          <c:order val="4"/>
          <c:tx>
            <c:strRef>
              <c:f>'School FSM quintile'!$B$69</c:f>
              <c:strCache>
                <c:ptCount val="1"/>
                <c:pt idx="0">
                  <c:v>Q4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'School FSM quintile'!$C$64:$K$64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'School FSM quintile'!$C$69:$K$69</c:f>
              <c:numCache>
                <c:formatCode>General</c:formatCode>
                <c:ptCount val="9"/>
                <c:pt idx="0">
                  <c:v>14</c:v>
                </c:pt>
                <c:pt idx="1">
                  <c:v>15</c:v>
                </c:pt>
                <c:pt idx="2">
                  <c:v>15.5</c:v>
                </c:pt>
                <c:pt idx="3">
                  <c:v>14.9</c:v>
                </c:pt>
                <c:pt idx="4">
                  <c:v>15.7</c:v>
                </c:pt>
                <c:pt idx="5">
                  <c:v>16.100000000000001</c:v>
                </c:pt>
                <c:pt idx="6">
                  <c:v>13.9</c:v>
                </c:pt>
                <c:pt idx="7">
                  <c:v>13.6</c:v>
                </c:pt>
                <c:pt idx="8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334-4EAD-8DB6-0F59EE66F9ED}"/>
            </c:ext>
          </c:extLst>
        </c:ser>
        <c:ser>
          <c:idx val="5"/>
          <c:order val="5"/>
          <c:tx>
            <c:strRef>
              <c:f>'School FSM quintile'!$B$70</c:f>
              <c:strCache>
                <c:ptCount val="1"/>
                <c:pt idx="0">
                  <c:v>Q5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'School FSM quintile'!$C$64:$K$64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'School FSM quintile'!$C$70:$K$70</c:f>
              <c:numCache>
                <c:formatCode>General</c:formatCode>
                <c:ptCount val="9"/>
                <c:pt idx="0">
                  <c:v>9.9</c:v>
                </c:pt>
                <c:pt idx="1">
                  <c:v>11.7</c:v>
                </c:pt>
                <c:pt idx="2">
                  <c:v>12.5</c:v>
                </c:pt>
                <c:pt idx="3">
                  <c:v>13.1</c:v>
                </c:pt>
                <c:pt idx="4">
                  <c:v>11.6</c:v>
                </c:pt>
                <c:pt idx="5">
                  <c:v>12.3</c:v>
                </c:pt>
                <c:pt idx="6">
                  <c:v>10.6</c:v>
                </c:pt>
                <c:pt idx="7">
                  <c:v>10</c:v>
                </c:pt>
                <c:pt idx="8">
                  <c:v>9.8000000000000007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334-4EAD-8DB6-0F59EE66F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'School FSM quintile'!$B$75</c:f>
          <c:strCache>
            <c:ptCount val="1"/>
            <c:pt idx="0">
              <c:v>9-4/A*-C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'School FSM quintile'!$B$77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'School FSM quintile'!$C$76:$K$76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'School FSM quintile'!$C$77:$K$77</c:f>
              <c:numCache>
                <c:formatCode>General</c:formatCode>
                <c:ptCount val="9"/>
                <c:pt idx="0">
                  <c:v>92.9</c:v>
                </c:pt>
                <c:pt idx="1">
                  <c:v>91.2</c:v>
                </c:pt>
                <c:pt idx="2">
                  <c:v>90.5</c:v>
                </c:pt>
                <c:pt idx="3">
                  <c:v>90.3</c:v>
                </c:pt>
                <c:pt idx="4">
                  <c:v>90</c:v>
                </c:pt>
                <c:pt idx="5">
                  <c:v>91</c:v>
                </c:pt>
                <c:pt idx="6">
                  <c:v>91.7</c:v>
                </c:pt>
                <c:pt idx="7">
                  <c:v>89.7</c:v>
                </c:pt>
                <c:pt idx="8">
                  <c:v>94.2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95-4D89-B5DA-C71E9FC16E3B}"/>
            </c:ext>
          </c:extLst>
        </c:ser>
        <c:ser>
          <c:idx val="1"/>
          <c:order val="1"/>
          <c:tx>
            <c:strRef>
              <c:f>'School FSM quintile'!$B$78</c:f>
              <c:strCache>
                <c:ptCount val="1"/>
                <c:pt idx="0">
                  <c:v>Q1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'School FSM quintile'!$C$76:$K$76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'School FSM quintile'!$C$78:$K$78</c:f>
              <c:numCache>
                <c:formatCode>General</c:formatCode>
                <c:ptCount val="9"/>
                <c:pt idx="0">
                  <c:v>79.900000000000006</c:v>
                </c:pt>
                <c:pt idx="1">
                  <c:v>80.900000000000006</c:v>
                </c:pt>
                <c:pt idx="2">
                  <c:v>81.400000000000006</c:v>
                </c:pt>
                <c:pt idx="3">
                  <c:v>81.400000000000006</c:v>
                </c:pt>
                <c:pt idx="4">
                  <c:v>81.099999999999994</c:v>
                </c:pt>
                <c:pt idx="5">
                  <c:v>81</c:v>
                </c:pt>
                <c:pt idx="6">
                  <c:v>80.099999999999994</c:v>
                </c:pt>
                <c:pt idx="7">
                  <c:v>79.3</c:v>
                </c:pt>
                <c:pt idx="8">
                  <c:v>80.099999999999994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95-4D89-B5DA-C71E9FC16E3B}"/>
            </c:ext>
          </c:extLst>
        </c:ser>
        <c:ser>
          <c:idx val="2"/>
          <c:order val="2"/>
          <c:tx>
            <c:strRef>
              <c:f>'School FSM quintile'!$B$79</c:f>
              <c:strCache>
                <c:ptCount val="1"/>
                <c:pt idx="0">
                  <c:v>Q2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'School FSM quintile'!$C$76:$K$76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'School FSM quintile'!$C$79:$K$79</c:f>
              <c:numCache>
                <c:formatCode>General</c:formatCode>
                <c:ptCount val="9"/>
                <c:pt idx="0">
                  <c:v>69.8</c:v>
                </c:pt>
                <c:pt idx="1">
                  <c:v>69.2</c:v>
                </c:pt>
                <c:pt idx="2">
                  <c:v>70.2</c:v>
                </c:pt>
                <c:pt idx="3">
                  <c:v>70</c:v>
                </c:pt>
                <c:pt idx="4">
                  <c:v>70.099999999999994</c:v>
                </c:pt>
                <c:pt idx="5">
                  <c:v>70.599999999999994</c:v>
                </c:pt>
                <c:pt idx="6">
                  <c:v>68.8</c:v>
                </c:pt>
                <c:pt idx="7">
                  <c:v>66.400000000000006</c:v>
                </c:pt>
                <c:pt idx="8">
                  <c:v>66.900000000000006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95-4D89-B5DA-C71E9FC16E3B}"/>
            </c:ext>
          </c:extLst>
        </c:ser>
        <c:ser>
          <c:idx val="3"/>
          <c:order val="3"/>
          <c:tx>
            <c:strRef>
              <c:f>'School FSM quintile'!$B$80</c:f>
              <c:strCache>
                <c:ptCount val="1"/>
                <c:pt idx="0">
                  <c:v>Q3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'School FSM quintile'!$C$76:$K$76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'School FSM quintile'!$C$80:$K$80</c:f>
              <c:numCache>
                <c:formatCode>General</c:formatCode>
                <c:ptCount val="9"/>
                <c:pt idx="0">
                  <c:v>62.5</c:v>
                </c:pt>
                <c:pt idx="1">
                  <c:v>63.6</c:v>
                </c:pt>
                <c:pt idx="2">
                  <c:v>63</c:v>
                </c:pt>
                <c:pt idx="3">
                  <c:v>62.3</c:v>
                </c:pt>
                <c:pt idx="4">
                  <c:v>63.4</c:v>
                </c:pt>
                <c:pt idx="5">
                  <c:v>63.6</c:v>
                </c:pt>
                <c:pt idx="6">
                  <c:v>61.3</c:v>
                </c:pt>
                <c:pt idx="7">
                  <c:v>59.1</c:v>
                </c:pt>
                <c:pt idx="8">
                  <c:v>58.9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95-4D89-B5DA-C71E9FC16E3B}"/>
            </c:ext>
          </c:extLst>
        </c:ser>
        <c:ser>
          <c:idx val="4"/>
          <c:order val="4"/>
          <c:tx>
            <c:strRef>
              <c:f>'School FSM quintile'!$B$81</c:f>
              <c:strCache>
                <c:ptCount val="1"/>
                <c:pt idx="0">
                  <c:v>Q4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'School FSM quintile'!$C$76:$K$76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'School FSM quintile'!$C$81:$K$81</c:f>
              <c:numCache>
                <c:formatCode>General</c:formatCode>
                <c:ptCount val="9"/>
                <c:pt idx="0">
                  <c:v>55.2</c:v>
                </c:pt>
                <c:pt idx="1">
                  <c:v>56.2</c:v>
                </c:pt>
                <c:pt idx="2">
                  <c:v>57</c:v>
                </c:pt>
                <c:pt idx="3">
                  <c:v>57.6</c:v>
                </c:pt>
                <c:pt idx="4">
                  <c:v>57.8</c:v>
                </c:pt>
                <c:pt idx="5">
                  <c:v>58.4</c:v>
                </c:pt>
                <c:pt idx="6">
                  <c:v>53.5</c:v>
                </c:pt>
                <c:pt idx="7">
                  <c:v>53.3</c:v>
                </c:pt>
                <c:pt idx="8">
                  <c:v>52.7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395-4D89-B5DA-C71E9FC16E3B}"/>
            </c:ext>
          </c:extLst>
        </c:ser>
        <c:ser>
          <c:idx val="5"/>
          <c:order val="5"/>
          <c:tx>
            <c:strRef>
              <c:f>'School FSM quintile'!$B$82</c:f>
              <c:strCache>
                <c:ptCount val="1"/>
                <c:pt idx="0">
                  <c:v>Q5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'School FSM quintile'!$C$76:$K$76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'School FSM quintile'!$C$82:$K$82</c:f>
              <c:numCache>
                <c:formatCode>General</c:formatCode>
                <c:ptCount val="9"/>
                <c:pt idx="0">
                  <c:v>48.1</c:v>
                </c:pt>
                <c:pt idx="1">
                  <c:v>50.7</c:v>
                </c:pt>
                <c:pt idx="2">
                  <c:v>52.7</c:v>
                </c:pt>
                <c:pt idx="3">
                  <c:v>53.9</c:v>
                </c:pt>
                <c:pt idx="4">
                  <c:v>51.4</c:v>
                </c:pt>
                <c:pt idx="5">
                  <c:v>52.9</c:v>
                </c:pt>
                <c:pt idx="6">
                  <c:v>47</c:v>
                </c:pt>
                <c:pt idx="7">
                  <c:v>46.3</c:v>
                </c:pt>
                <c:pt idx="8">
                  <c:v>44.9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395-4D89-B5DA-C71E9FC16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'School FSM quintile'!$B$87</c:f>
          <c:strCache>
            <c:ptCount val="1"/>
            <c:pt idx="0">
              <c:v>Average point score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'School FSM quintile'!$B$89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'School FSM quintile'!$C$76:$K$76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'School FSM quintile'!$C$89:$K$89</c:f>
              <c:numCache>
                <c:formatCode>General</c:formatCode>
                <c:ptCount val="9"/>
                <c:pt idx="0">
                  <c:v>6.47</c:v>
                </c:pt>
                <c:pt idx="1">
                  <c:v>6.31</c:v>
                </c:pt>
                <c:pt idx="2">
                  <c:v>6.21</c:v>
                </c:pt>
                <c:pt idx="3">
                  <c:v>6.21</c:v>
                </c:pt>
                <c:pt idx="4">
                  <c:v>6.13</c:v>
                </c:pt>
                <c:pt idx="5">
                  <c:v>6.24</c:v>
                </c:pt>
                <c:pt idx="6">
                  <c:v>6.25</c:v>
                </c:pt>
                <c:pt idx="7">
                  <c:v>6.15</c:v>
                </c:pt>
                <c:pt idx="8">
                  <c:v>6.72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75-4491-9879-9B3E10163F26}"/>
            </c:ext>
          </c:extLst>
        </c:ser>
        <c:ser>
          <c:idx val="1"/>
          <c:order val="1"/>
          <c:tx>
            <c:strRef>
              <c:f>'School FSM quintile'!$B$90</c:f>
              <c:strCache>
                <c:ptCount val="1"/>
                <c:pt idx="0">
                  <c:v>Q1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'School FSM quintile'!$C$76:$K$76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'School FSM quintile'!$C$90:$K$90</c:f>
              <c:numCache>
                <c:formatCode>General</c:formatCode>
                <c:ptCount val="9"/>
                <c:pt idx="0">
                  <c:v>5.4</c:v>
                </c:pt>
                <c:pt idx="1">
                  <c:v>5.48</c:v>
                </c:pt>
                <c:pt idx="2">
                  <c:v>5.5</c:v>
                </c:pt>
                <c:pt idx="3">
                  <c:v>5.49</c:v>
                </c:pt>
                <c:pt idx="4">
                  <c:v>5.44</c:v>
                </c:pt>
                <c:pt idx="5">
                  <c:v>5.44</c:v>
                </c:pt>
                <c:pt idx="6">
                  <c:v>5.35</c:v>
                </c:pt>
                <c:pt idx="7">
                  <c:v>5.34</c:v>
                </c:pt>
                <c:pt idx="8">
                  <c:v>5.59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75-4491-9879-9B3E10163F26}"/>
            </c:ext>
          </c:extLst>
        </c:ser>
        <c:ser>
          <c:idx val="2"/>
          <c:order val="2"/>
          <c:tx>
            <c:strRef>
              <c:f>'School FSM quintile'!$B$91</c:f>
              <c:strCache>
                <c:ptCount val="1"/>
                <c:pt idx="0">
                  <c:v>Q2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'School FSM quintile'!$C$76:$K$76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'School FSM quintile'!$C$91:$K$91</c:f>
              <c:numCache>
                <c:formatCode>General</c:formatCode>
                <c:ptCount val="9"/>
                <c:pt idx="0">
                  <c:v>4.67</c:v>
                </c:pt>
                <c:pt idx="1">
                  <c:v>4.66</c:v>
                </c:pt>
                <c:pt idx="2">
                  <c:v>4.72</c:v>
                </c:pt>
                <c:pt idx="3">
                  <c:v>4.71</c:v>
                </c:pt>
                <c:pt idx="4">
                  <c:v>4.71</c:v>
                </c:pt>
                <c:pt idx="5">
                  <c:v>4.75</c:v>
                </c:pt>
                <c:pt idx="6">
                  <c:v>4.63</c:v>
                </c:pt>
                <c:pt idx="7">
                  <c:v>4.5199999999999996</c:v>
                </c:pt>
                <c:pt idx="8">
                  <c:v>4.71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75-4491-9879-9B3E10163F26}"/>
            </c:ext>
          </c:extLst>
        </c:ser>
        <c:ser>
          <c:idx val="3"/>
          <c:order val="3"/>
          <c:tx>
            <c:strRef>
              <c:f>'School FSM quintile'!$B$92</c:f>
              <c:strCache>
                <c:ptCount val="1"/>
                <c:pt idx="0">
                  <c:v>Q3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'School FSM quintile'!$C$76:$K$76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'School FSM quintile'!$C$92:$K$92</c:f>
              <c:numCache>
                <c:formatCode>General</c:formatCode>
                <c:ptCount val="9"/>
                <c:pt idx="0">
                  <c:v>4.2699999999999996</c:v>
                </c:pt>
                <c:pt idx="1">
                  <c:v>4.33</c:v>
                </c:pt>
                <c:pt idx="2">
                  <c:v>4.32</c:v>
                </c:pt>
                <c:pt idx="3">
                  <c:v>4.28</c:v>
                </c:pt>
                <c:pt idx="4">
                  <c:v>4.33</c:v>
                </c:pt>
                <c:pt idx="5">
                  <c:v>4.3499999999999996</c:v>
                </c:pt>
                <c:pt idx="6">
                  <c:v>4.24</c:v>
                </c:pt>
                <c:pt idx="7">
                  <c:v>4.13</c:v>
                </c:pt>
                <c:pt idx="8">
                  <c:v>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75-4491-9879-9B3E10163F26}"/>
            </c:ext>
          </c:extLst>
        </c:ser>
        <c:ser>
          <c:idx val="4"/>
          <c:order val="4"/>
          <c:tx>
            <c:strRef>
              <c:f>'School FSM quintile'!$B$93</c:f>
              <c:strCache>
                <c:ptCount val="1"/>
                <c:pt idx="0">
                  <c:v>Q4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'School FSM quintile'!$C$76:$K$76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'School FSM quintile'!$C$93:$K$93</c:f>
              <c:numCache>
                <c:formatCode>General</c:formatCode>
                <c:ptCount val="9"/>
                <c:pt idx="0">
                  <c:v>3.9</c:v>
                </c:pt>
                <c:pt idx="1">
                  <c:v>3.96</c:v>
                </c:pt>
                <c:pt idx="2">
                  <c:v>4.0199999999999996</c:v>
                </c:pt>
                <c:pt idx="3">
                  <c:v>4.0199999999999996</c:v>
                </c:pt>
                <c:pt idx="4">
                  <c:v>4.05</c:v>
                </c:pt>
                <c:pt idx="5">
                  <c:v>4.08</c:v>
                </c:pt>
                <c:pt idx="6">
                  <c:v>3.86</c:v>
                </c:pt>
                <c:pt idx="7">
                  <c:v>3.84</c:v>
                </c:pt>
                <c:pt idx="8">
                  <c:v>3.94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675-4491-9879-9B3E10163F26}"/>
            </c:ext>
          </c:extLst>
        </c:ser>
        <c:ser>
          <c:idx val="5"/>
          <c:order val="5"/>
          <c:tx>
            <c:strRef>
              <c:f>'School FSM quintile'!$B$94</c:f>
              <c:strCache>
                <c:ptCount val="1"/>
                <c:pt idx="0">
                  <c:v>Q5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'School FSM quintile'!$C$76:$K$76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'School FSM quintile'!$C$94:$K$94</c:f>
              <c:numCache>
                <c:formatCode>General</c:formatCode>
                <c:ptCount val="9"/>
                <c:pt idx="0">
                  <c:v>3.58</c:v>
                </c:pt>
                <c:pt idx="1">
                  <c:v>3.69</c:v>
                </c:pt>
                <c:pt idx="2">
                  <c:v>3.77</c:v>
                </c:pt>
                <c:pt idx="3">
                  <c:v>3.84</c:v>
                </c:pt>
                <c:pt idx="4">
                  <c:v>3.72</c:v>
                </c:pt>
                <c:pt idx="5">
                  <c:v>3.78</c:v>
                </c:pt>
                <c:pt idx="6">
                  <c:v>3.53</c:v>
                </c:pt>
                <c:pt idx="7">
                  <c:v>3.51</c:v>
                </c:pt>
                <c:pt idx="8">
                  <c:v>3.54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675-4491-9879-9B3E10163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Gender!$B$27</c:f>
          <c:strCache>
            <c:ptCount val="1"/>
            <c:pt idx="0">
              <c:v>Entries,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Gender!$B$29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Gender!$C$28:$K$28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Gender!$C$29:$K$29</c:f>
              <c:numCache>
                <c:formatCode>General</c:formatCode>
                <c:ptCount val="9"/>
                <c:pt idx="0">
                  <c:v>24.2</c:v>
                </c:pt>
                <c:pt idx="1">
                  <c:v>23.6</c:v>
                </c:pt>
                <c:pt idx="2">
                  <c:v>24.4</c:v>
                </c:pt>
                <c:pt idx="3">
                  <c:v>30.1</c:v>
                </c:pt>
                <c:pt idx="4">
                  <c:v>32.1</c:v>
                </c:pt>
                <c:pt idx="5">
                  <c:v>32.799999999999997</c:v>
                </c:pt>
                <c:pt idx="6">
                  <c:v>36.700000000000003</c:v>
                </c:pt>
                <c:pt idx="7">
                  <c:v>38.4</c:v>
                </c:pt>
                <c:pt idx="8">
                  <c:v>39.4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8C-419E-B36C-5EA0A66832CF}"/>
            </c:ext>
          </c:extLst>
        </c:ser>
        <c:ser>
          <c:idx val="1"/>
          <c:order val="1"/>
          <c:tx>
            <c:strRef>
              <c:f>Gender!$B$30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Gender!$C$28:$K$28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Gender!$C$30:$K$30</c:f>
              <c:numCache>
                <c:formatCode>General</c:formatCode>
                <c:ptCount val="9"/>
                <c:pt idx="0">
                  <c:v>28.6</c:v>
                </c:pt>
                <c:pt idx="1">
                  <c:v>27.8</c:v>
                </c:pt>
                <c:pt idx="2">
                  <c:v>28.6</c:v>
                </c:pt>
                <c:pt idx="3">
                  <c:v>33.200000000000003</c:v>
                </c:pt>
                <c:pt idx="4">
                  <c:v>35.4</c:v>
                </c:pt>
                <c:pt idx="5">
                  <c:v>36.1</c:v>
                </c:pt>
                <c:pt idx="6">
                  <c:v>39.299999999999997</c:v>
                </c:pt>
                <c:pt idx="7">
                  <c:v>41.3</c:v>
                </c:pt>
                <c:pt idx="8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8C-419E-B36C-5EA0A6683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'Admissions policy'!$B$27</c:f>
          <c:strCache>
            <c:ptCount val="1"/>
            <c:pt idx="0">
              <c:v>Entries,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'Admissions policy'!$B$29</c:f>
              <c:strCache>
                <c:ptCount val="1"/>
                <c:pt idx="0">
                  <c:v>Comprehensive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'Admissions policy'!$C$28:$K$28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'Admissions policy'!$C$29:$K$29</c:f>
              <c:numCache>
                <c:formatCode>General</c:formatCode>
                <c:ptCount val="9"/>
                <c:pt idx="0">
                  <c:v>23.9</c:v>
                </c:pt>
                <c:pt idx="1">
                  <c:v>23.7</c:v>
                </c:pt>
                <c:pt idx="2">
                  <c:v>24.6</c:v>
                </c:pt>
                <c:pt idx="3">
                  <c:v>30.2</c:v>
                </c:pt>
                <c:pt idx="4">
                  <c:v>32.799999999999997</c:v>
                </c:pt>
                <c:pt idx="5">
                  <c:v>33.700000000000003</c:v>
                </c:pt>
                <c:pt idx="6">
                  <c:v>38</c:v>
                </c:pt>
                <c:pt idx="7">
                  <c:v>40.200000000000003</c:v>
                </c:pt>
                <c:pt idx="8">
                  <c:v>41.2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F4-4393-B82A-1FD14644F1A9}"/>
            </c:ext>
          </c:extLst>
        </c:ser>
        <c:ser>
          <c:idx val="1"/>
          <c:order val="1"/>
          <c:tx>
            <c:strRef>
              <c:f>'Admissions policy'!$B$30</c:f>
              <c:strCache>
                <c:ptCount val="1"/>
                <c:pt idx="0">
                  <c:v>Grammar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'Admissions policy'!$C$28:$K$28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'Admissions policy'!$C$30:$K$30</c:f>
              <c:numCache>
                <c:formatCode>General</c:formatCode>
                <c:ptCount val="9"/>
                <c:pt idx="0">
                  <c:v>47.6</c:v>
                </c:pt>
                <c:pt idx="1">
                  <c:v>47.7</c:v>
                </c:pt>
                <c:pt idx="2">
                  <c:v>48.7</c:v>
                </c:pt>
                <c:pt idx="3">
                  <c:v>52.1</c:v>
                </c:pt>
                <c:pt idx="4">
                  <c:v>51.4</c:v>
                </c:pt>
                <c:pt idx="5">
                  <c:v>50.1</c:v>
                </c:pt>
                <c:pt idx="6">
                  <c:v>49.2</c:v>
                </c:pt>
                <c:pt idx="7">
                  <c:v>48.7</c:v>
                </c:pt>
                <c:pt idx="8">
                  <c:v>55.9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F4-4393-B82A-1FD14644F1A9}"/>
            </c:ext>
          </c:extLst>
        </c:ser>
        <c:ser>
          <c:idx val="2"/>
          <c:order val="2"/>
          <c:tx>
            <c:strRef>
              <c:f>'Admissions policy'!$B$31</c:f>
              <c:strCache>
                <c:ptCount val="1"/>
                <c:pt idx="0">
                  <c:v>Secondary modern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'Admissions policy'!$C$28:$K$28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'Admissions policy'!$C$31:$K$31</c:f>
              <c:numCache>
                <c:formatCode>General</c:formatCode>
                <c:ptCount val="9"/>
                <c:pt idx="0">
                  <c:v>23.5</c:v>
                </c:pt>
                <c:pt idx="1">
                  <c:v>22.9</c:v>
                </c:pt>
                <c:pt idx="2">
                  <c:v>23.1</c:v>
                </c:pt>
                <c:pt idx="3">
                  <c:v>30.1</c:v>
                </c:pt>
                <c:pt idx="4">
                  <c:v>31.6</c:v>
                </c:pt>
                <c:pt idx="5">
                  <c:v>32.4</c:v>
                </c:pt>
                <c:pt idx="6">
                  <c:v>39.700000000000003</c:v>
                </c:pt>
                <c:pt idx="7">
                  <c:v>41.5</c:v>
                </c:pt>
                <c:pt idx="8">
                  <c:v>42.1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F4-4393-B82A-1FD14644F1A9}"/>
            </c:ext>
          </c:extLst>
        </c:ser>
        <c:ser>
          <c:idx val="3"/>
          <c:order val="3"/>
          <c:tx>
            <c:strRef>
              <c:f>'Admissions policy'!$B$32</c:f>
              <c:strCache>
                <c:ptCount val="1"/>
                <c:pt idx="0">
                  <c:v>Independent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'Admissions policy'!$C$28:$K$28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'Admissions policy'!$C$32:$K$32</c:f>
              <c:numCache>
                <c:formatCode>General</c:formatCode>
                <c:ptCount val="9"/>
                <c:pt idx="0">
                  <c:v>46.2</c:v>
                </c:pt>
                <c:pt idx="1">
                  <c:v>39.700000000000003</c:v>
                </c:pt>
                <c:pt idx="2">
                  <c:v>39.700000000000003</c:v>
                </c:pt>
                <c:pt idx="3">
                  <c:v>39.299999999999997</c:v>
                </c:pt>
                <c:pt idx="4">
                  <c:v>38</c:v>
                </c:pt>
                <c:pt idx="5">
                  <c:v>35.9</c:v>
                </c:pt>
                <c:pt idx="6">
                  <c:v>32.9</c:v>
                </c:pt>
                <c:pt idx="7">
                  <c:v>31.4</c:v>
                </c:pt>
                <c:pt idx="8">
                  <c:v>33.9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F4-4393-B82A-1FD14644F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'Admissions policy'!$B$63</c:f>
          <c:strCache>
            <c:ptCount val="1"/>
            <c:pt idx="0">
              <c:v>9-7/A*-A grades,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'Admissions policy'!$B$65</c:f>
              <c:strCache>
                <c:ptCount val="1"/>
                <c:pt idx="0">
                  <c:v>Comprehensive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'Admissions policy'!$C$64:$K$64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'Admissions policy'!$C$65:$K$65</c:f>
              <c:numCache>
                <c:formatCode>General</c:formatCode>
                <c:ptCount val="9"/>
                <c:pt idx="0">
                  <c:v>21.7</c:v>
                </c:pt>
                <c:pt idx="1">
                  <c:v>22.6</c:v>
                </c:pt>
                <c:pt idx="2">
                  <c:v>23.1</c:v>
                </c:pt>
                <c:pt idx="3">
                  <c:v>22.4</c:v>
                </c:pt>
                <c:pt idx="4">
                  <c:v>22.2</c:v>
                </c:pt>
                <c:pt idx="5">
                  <c:v>22.7</c:v>
                </c:pt>
                <c:pt idx="6">
                  <c:v>20.399999999999999</c:v>
                </c:pt>
                <c:pt idx="7">
                  <c:v>19.5</c:v>
                </c:pt>
                <c:pt idx="8">
                  <c:v>19.100000000000001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EF-4196-B2C1-4FE2AECC8753}"/>
            </c:ext>
          </c:extLst>
        </c:ser>
        <c:ser>
          <c:idx val="1"/>
          <c:order val="1"/>
          <c:tx>
            <c:strRef>
              <c:f>'Admissions policy'!$B$66</c:f>
              <c:strCache>
                <c:ptCount val="1"/>
                <c:pt idx="0">
                  <c:v>Grammar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'Admissions policy'!$C$64:$K$64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'Admissions policy'!$C$66:$K$66</c:f>
              <c:numCache>
                <c:formatCode>General</c:formatCode>
                <c:ptCount val="9"/>
                <c:pt idx="0">
                  <c:v>62.1</c:v>
                </c:pt>
                <c:pt idx="1">
                  <c:v>65</c:v>
                </c:pt>
                <c:pt idx="2">
                  <c:v>64.5</c:v>
                </c:pt>
                <c:pt idx="3">
                  <c:v>63.1</c:v>
                </c:pt>
                <c:pt idx="4">
                  <c:v>63.1</c:v>
                </c:pt>
                <c:pt idx="5">
                  <c:v>63.5</c:v>
                </c:pt>
                <c:pt idx="6">
                  <c:v>63.5</c:v>
                </c:pt>
                <c:pt idx="7">
                  <c:v>63.8</c:v>
                </c:pt>
                <c:pt idx="8">
                  <c:v>66.900000000000006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EF-4196-B2C1-4FE2AECC8753}"/>
            </c:ext>
          </c:extLst>
        </c:ser>
        <c:ser>
          <c:idx val="2"/>
          <c:order val="2"/>
          <c:tx>
            <c:strRef>
              <c:f>'Admissions policy'!$B$67</c:f>
              <c:strCache>
                <c:ptCount val="1"/>
                <c:pt idx="0">
                  <c:v>Secondary modern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'Admissions policy'!$C$64:$K$64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'Admissions policy'!$C$67:$K$67</c:f>
              <c:numCache>
                <c:formatCode>General</c:formatCode>
                <c:ptCount val="9"/>
                <c:pt idx="0">
                  <c:v>12.5</c:v>
                </c:pt>
                <c:pt idx="1">
                  <c:v>11.5</c:v>
                </c:pt>
                <c:pt idx="2">
                  <c:v>12.7</c:v>
                </c:pt>
                <c:pt idx="3">
                  <c:v>12.6</c:v>
                </c:pt>
                <c:pt idx="4">
                  <c:v>12.6</c:v>
                </c:pt>
                <c:pt idx="5">
                  <c:v>13.5</c:v>
                </c:pt>
                <c:pt idx="6">
                  <c:v>13.1</c:v>
                </c:pt>
                <c:pt idx="7">
                  <c:v>11.2</c:v>
                </c:pt>
                <c:pt idx="8">
                  <c:v>12.6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EF-4196-B2C1-4FE2AECC8753}"/>
            </c:ext>
          </c:extLst>
        </c:ser>
        <c:ser>
          <c:idx val="3"/>
          <c:order val="3"/>
          <c:tx>
            <c:strRef>
              <c:f>'Admissions policy'!$B$68</c:f>
              <c:strCache>
                <c:ptCount val="1"/>
                <c:pt idx="0">
                  <c:v>Independent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'Admissions policy'!$C$64:$K$64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'Admissions policy'!$C$68:$K$68</c:f>
              <c:numCache>
                <c:formatCode>General</c:formatCode>
                <c:ptCount val="9"/>
                <c:pt idx="0">
                  <c:v>59.7</c:v>
                </c:pt>
                <c:pt idx="1">
                  <c:v>56.9</c:v>
                </c:pt>
                <c:pt idx="2">
                  <c:v>54.7</c:v>
                </c:pt>
                <c:pt idx="3">
                  <c:v>54.8</c:v>
                </c:pt>
                <c:pt idx="4">
                  <c:v>52.3</c:v>
                </c:pt>
                <c:pt idx="5">
                  <c:v>55.1</c:v>
                </c:pt>
                <c:pt idx="6">
                  <c:v>55.2</c:v>
                </c:pt>
                <c:pt idx="7">
                  <c:v>55.4</c:v>
                </c:pt>
                <c:pt idx="8">
                  <c:v>59.2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EF-4196-B2C1-4FE2AECC8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'Admissions policy'!$B$75</c:f>
          <c:strCache>
            <c:ptCount val="1"/>
            <c:pt idx="0">
              <c:v>9-4/A*-C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'Admissions policy'!$B$77</c:f>
              <c:strCache>
                <c:ptCount val="1"/>
                <c:pt idx="0">
                  <c:v>Comprehensive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'Admissions policy'!$C$76:$K$76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'Admissions policy'!$C$77:$K$77</c:f>
              <c:numCache>
                <c:formatCode>General</c:formatCode>
                <c:ptCount val="9"/>
                <c:pt idx="0">
                  <c:v>65</c:v>
                </c:pt>
                <c:pt idx="1">
                  <c:v>65.8</c:v>
                </c:pt>
                <c:pt idx="2">
                  <c:v>66.2</c:v>
                </c:pt>
                <c:pt idx="3">
                  <c:v>65.900000000000006</c:v>
                </c:pt>
                <c:pt idx="4">
                  <c:v>65.7</c:v>
                </c:pt>
                <c:pt idx="5">
                  <c:v>66.2</c:v>
                </c:pt>
                <c:pt idx="6">
                  <c:v>62.6</c:v>
                </c:pt>
                <c:pt idx="7">
                  <c:v>61.2</c:v>
                </c:pt>
                <c:pt idx="8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FA-4290-A576-0778E2508BD1}"/>
            </c:ext>
          </c:extLst>
        </c:ser>
        <c:ser>
          <c:idx val="1"/>
          <c:order val="1"/>
          <c:tx>
            <c:strRef>
              <c:f>'Admissions policy'!$B$78</c:f>
              <c:strCache>
                <c:ptCount val="1"/>
                <c:pt idx="0">
                  <c:v>Grammar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'Admissions policy'!$C$76:$K$76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'Admissions policy'!$C$78:$K$78</c:f>
              <c:numCache>
                <c:formatCode>General</c:formatCode>
                <c:ptCount val="9"/>
                <c:pt idx="0">
                  <c:v>95.5</c:v>
                </c:pt>
                <c:pt idx="1">
                  <c:v>95.5</c:v>
                </c:pt>
                <c:pt idx="2">
                  <c:v>95.9</c:v>
                </c:pt>
                <c:pt idx="3">
                  <c:v>95.8</c:v>
                </c:pt>
                <c:pt idx="4">
                  <c:v>95.7</c:v>
                </c:pt>
                <c:pt idx="5">
                  <c:v>96.2</c:v>
                </c:pt>
                <c:pt idx="6">
                  <c:v>96.6</c:v>
                </c:pt>
                <c:pt idx="7">
                  <c:v>95.9</c:v>
                </c:pt>
                <c:pt idx="8">
                  <c:v>97.6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FA-4290-A576-0778E2508BD1}"/>
            </c:ext>
          </c:extLst>
        </c:ser>
        <c:ser>
          <c:idx val="2"/>
          <c:order val="2"/>
          <c:tx>
            <c:strRef>
              <c:f>'Admissions policy'!$B$79</c:f>
              <c:strCache>
                <c:ptCount val="1"/>
                <c:pt idx="0">
                  <c:v>Secondary modern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'Admissions policy'!$C$76:$K$76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'Admissions policy'!$C$79:$K$79</c:f>
              <c:numCache>
                <c:formatCode>General</c:formatCode>
                <c:ptCount val="9"/>
                <c:pt idx="0">
                  <c:v>54.5</c:v>
                </c:pt>
                <c:pt idx="1">
                  <c:v>54.8</c:v>
                </c:pt>
                <c:pt idx="2">
                  <c:v>56.3</c:v>
                </c:pt>
                <c:pt idx="3">
                  <c:v>55.8</c:v>
                </c:pt>
                <c:pt idx="4">
                  <c:v>56.4</c:v>
                </c:pt>
                <c:pt idx="5">
                  <c:v>57.1</c:v>
                </c:pt>
                <c:pt idx="6">
                  <c:v>56.4</c:v>
                </c:pt>
                <c:pt idx="7">
                  <c:v>55.9</c:v>
                </c:pt>
                <c:pt idx="8">
                  <c:v>55.3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FA-4290-A576-0778E2508BD1}"/>
            </c:ext>
          </c:extLst>
        </c:ser>
        <c:ser>
          <c:idx val="3"/>
          <c:order val="3"/>
          <c:tx>
            <c:strRef>
              <c:f>'Admissions policy'!$B$80</c:f>
              <c:strCache>
                <c:ptCount val="1"/>
                <c:pt idx="0">
                  <c:v>Independent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'Admissions policy'!$C$76:$K$76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'Admissions policy'!$C$80:$K$80</c:f>
              <c:numCache>
                <c:formatCode>General</c:formatCode>
                <c:ptCount val="9"/>
                <c:pt idx="0">
                  <c:v>92.9</c:v>
                </c:pt>
                <c:pt idx="1">
                  <c:v>91.2</c:v>
                </c:pt>
                <c:pt idx="2">
                  <c:v>90.5</c:v>
                </c:pt>
                <c:pt idx="3">
                  <c:v>90.3</c:v>
                </c:pt>
                <c:pt idx="4">
                  <c:v>90</c:v>
                </c:pt>
                <c:pt idx="5">
                  <c:v>91.1</c:v>
                </c:pt>
                <c:pt idx="6">
                  <c:v>92.1</c:v>
                </c:pt>
                <c:pt idx="7">
                  <c:v>92</c:v>
                </c:pt>
                <c:pt idx="8">
                  <c:v>94.5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FA-4290-A576-0778E2508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'Admissions policy'!$B$87</c:f>
          <c:strCache>
            <c:ptCount val="1"/>
            <c:pt idx="0">
              <c:v>Average point score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'Admissions policy'!$B$89</c:f>
              <c:strCache>
                <c:ptCount val="1"/>
                <c:pt idx="0">
                  <c:v>Comprehensive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'Admissions policy'!$C$76:$K$76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'Admissions policy'!$C$89:$K$89</c:f>
              <c:numCache>
                <c:formatCode>General</c:formatCode>
                <c:ptCount val="9"/>
                <c:pt idx="0">
                  <c:v>4.4400000000000004</c:v>
                </c:pt>
                <c:pt idx="1">
                  <c:v>4.49</c:v>
                </c:pt>
                <c:pt idx="2">
                  <c:v>4.5199999999999996</c:v>
                </c:pt>
                <c:pt idx="3">
                  <c:v>4.5</c:v>
                </c:pt>
                <c:pt idx="4">
                  <c:v>4.4800000000000004</c:v>
                </c:pt>
                <c:pt idx="5">
                  <c:v>4.51</c:v>
                </c:pt>
                <c:pt idx="6">
                  <c:v>4.33</c:v>
                </c:pt>
                <c:pt idx="7">
                  <c:v>4.26</c:v>
                </c:pt>
                <c:pt idx="8">
                  <c:v>4.3899999999999997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22-485A-ACBC-553BB0B7F4AE}"/>
            </c:ext>
          </c:extLst>
        </c:ser>
        <c:ser>
          <c:idx val="1"/>
          <c:order val="1"/>
          <c:tx>
            <c:strRef>
              <c:f>'Admissions policy'!$B$90</c:f>
              <c:strCache>
                <c:ptCount val="1"/>
                <c:pt idx="0">
                  <c:v>Grammar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'Admissions policy'!$C$76:$K$76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'Admissions policy'!$C$90:$K$90</c:f>
              <c:numCache>
                <c:formatCode>General</c:formatCode>
                <c:ptCount val="9"/>
                <c:pt idx="0">
                  <c:v>6.59</c:v>
                </c:pt>
                <c:pt idx="1">
                  <c:v>6.68</c:v>
                </c:pt>
                <c:pt idx="2">
                  <c:v>6.63</c:v>
                </c:pt>
                <c:pt idx="3">
                  <c:v>6.63</c:v>
                </c:pt>
                <c:pt idx="4">
                  <c:v>6.62</c:v>
                </c:pt>
                <c:pt idx="5">
                  <c:v>6.64</c:v>
                </c:pt>
                <c:pt idx="6">
                  <c:v>6.63</c:v>
                </c:pt>
                <c:pt idx="7">
                  <c:v>6.65</c:v>
                </c:pt>
                <c:pt idx="8">
                  <c:v>7.06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22-485A-ACBC-553BB0B7F4AE}"/>
            </c:ext>
          </c:extLst>
        </c:ser>
        <c:ser>
          <c:idx val="2"/>
          <c:order val="2"/>
          <c:tx>
            <c:strRef>
              <c:f>'Admissions policy'!$B$91</c:f>
              <c:strCache>
                <c:ptCount val="1"/>
                <c:pt idx="0">
                  <c:v>Secondary modern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'Admissions policy'!$C$76:$K$76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'Admissions policy'!$C$91:$K$91</c:f>
              <c:numCache>
                <c:formatCode>General</c:formatCode>
                <c:ptCount val="9"/>
                <c:pt idx="0">
                  <c:v>3.85</c:v>
                </c:pt>
                <c:pt idx="1">
                  <c:v>3.85</c:v>
                </c:pt>
                <c:pt idx="2">
                  <c:v>3.92</c:v>
                </c:pt>
                <c:pt idx="3">
                  <c:v>3.91</c:v>
                </c:pt>
                <c:pt idx="4">
                  <c:v>3.91</c:v>
                </c:pt>
                <c:pt idx="5">
                  <c:v>3.97</c:v>
                </c:pt>
                <c:pt idx="6">
                  <c:v>3.92</c:v>
                </c:pt>
                <c:pt idx="7">
                  <c:v>3.86</c:v>
                </c:pt>
                <c:pt idx="8">
                  <c:v>4.01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22-485A-ACBC-553BB0B7F4AE}"/>
            </c:ext>
          </c:extLst>
        </c:ser>
        <c:ser>
          <c:idx val="3"/>
          <c:order val="3"/>
          <c:tx>
            <c:strRef>
              <c:f>'Admissions policy'!$B$92</c:f>
              <c:strCache>
                <c:ptCount val="1"/>
                <c:pt idx="0">
                  <c:v>Independent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'Admissions policy'!$C$76:$K$76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'Admissions policy'!$C$92:$K$92</c:f>
              <c:numCache>
                <c:formatCode>General</c:formatCode>
                <c:ptCount val="9"/>
                <c:pt idx="0">
                  <c:v>6.46</c:v>
                </c:pt>
                <c:pt idx="1">
                  <c:v>6.31</c:v>
                </c:pt>
                <c:pt idx="2">
                  <c:v>6.21</c:v>
                </c:pt>
                <c:pt idx="3">
                  <c:v>6.21</c:v>
                </c:pt>
                <c:pt idx="4">
                  <c:v>6.12</c:v>
                </c:pt>
                <c:pt idx="5">
                  <c:v>6.25</c:v>
                </c:pt>
                <c:pt idx="6">
                  <c:v>6.27</c:v>
                </c:pt>
                <c:pt idx="7">
                  <c:v>6.29</c:v>
                </c:pt>
                <c:pt idx="8">
                  <c:v>6.74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22-485A-ACBC-553BB0B7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Governance!$B$27</c:f>
          <c:strCache>
            <c:ptCount val="1"/>
            <c:pt idx="0">
              <c:v>Entries,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Governance!$B$29</c:f>
              <c:strCache>
                <c:ptCount val="1"/>
                <c:pt idx="0">
                  <c:v>Community school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Governance!$C$28:$K$28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Governance!$C$29:$K$29</c:f>
              <c:numCache>
                <c:formatCode>General</c:formatCode>
                <c:ptCount val="9"/>
                <c:pt idx="0">
                  <c:v>23.3</c:v>
                </c:pt>
                <c:pt idx="1">
                  <c:v>23.8</c:v>
                </c:pt>
                <c:pt idx="2">
                  <c:v>23.2</c:v>
                </c:pt>
                <c:pt idx="3">
                  <c:v>28.4</c:v>
                </c:pt>
                <c:pt idx="4">
                  <c:v>30</c:v>
                </c:pt>
                <c:pt idx="5">
                  <c:v>30.5</c:v>
                </c:pt>
                <c:pt idx="6">
                  <c:v>34.1</c:v>
                </c:pt>
                <c:pt idx="7">
                  <c:v>35.700000000000003</c:v>
                </c:pt>
                <c:pt idx="8">
                  <c:v>35.700000000000003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FB-42FF-8C5B-535C68BB1390}"/>
            </c:ext>
          </c:extLst>
        </c:ser>
        <c:ser>
          <c:idx val="1"/>
          <c:order val="1"/>
          <c:tx>
            <c:strRef>
              <c:f>Governance!$B$30</c:f>
              <c:strCache>
                <c:ptCount val="1"/>
                <c:pt idx="0">
                  <c:v>Converter academy*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Governance!$C$28:$K$28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Governance!$C$30:$K$30</c:f>
              <c:numCache>
                <c:formatCode>General</c:formatCode>
                <c:ptCount val="9"/>
                <c:pt idx="0">
                  <c:v>32.299999999999997</c:v>
                </c:pt>
                <c:pt idx="1">
                  <c:v>36.799999999999997</c:v>
                </c:pt>
                <c:pt idx="2">
                  <c:v>32.5</c:v>
                </c:pt>
                <c:pt idx="3">
                  <c:v>36.1</c:v>
                </c:pt>
                <c:pt idx="4">
                  <c:v>37.9</c:v>
                </c:pt>
                <c:pt idx="5">
                  <c:v>38.299999999999997</c:v>
                </c:pt>
                <c:pt idx="6">
                  <c:v>41.5</c:v>
                </c:pt>
                <c:pt idx="7">
                  <c:v>43.3</c:v>
                </c:pt>
                <c:pt idx="8">
                  <c:v>44.9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FB-42FF-8C5B-535C68BB1390}"/>
            </c:ext>
          </c:extLst>
        </c:ser>
        <c:ser>
          <c:idx val="2"/>
          <c:order val="2"/>
          <c:tx>
            <c:strRef>
              <c:f>Governance!$B$31</c:f>
              <c:strCache>
                <c:ptCount val="1"/>
                <c:pt idx="0">
                  <c:v>Foundation school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Governance!$C$28:$K$28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Governance!$C$31:$K$31</c:f>
              <c:numCache>
                <c:formatCode>General</c:formatCode>
                <c:ptCount val="9"/>
                <c:pt idx="0">
                  <c:v>26.9</c:v>
                </c:pt>
                <c:pt idx="1">
                  <c:v>25.7</c:v>
                </c:pt>
                <c:pt idx="2">
                  <c:v>23.1</c:v>
                </c:pt>
                <c:pt idx="3">
                  <c:v>28.3</c:v>
                </c:pt>
                <c:pt idx="4">
                  <c:v>30.2</c:v>
                </c:pt>
                <c:pt idx="5">
                  <c:v>31.4</c:v>
                </c:pt>
                <c:pt idx="6">
                  <c:v>37.4</c:v>
                </c:pt>
                <c:pt idx="7">
                  <c:v>39</c:v>
                </c:pt>
                <c:pt idx="8">
                  <c:v>40.299999999999997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FB-42FF-8C5B-535C68BB1390}"/>
            </c:ext>
          </c:extLst>
        </c:ser>
        <c:ser>
          <c:idx val="3"/>
          <c:order val="3"/>
          <c:tx>
            <c:strRef>
              <c:f>Governance!$B$32</c:f>
              <c:strCache>
                <c:ptCount val="1"/>
                <c:pt idx="0">
                  <c:v>Free school**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Governance!$C$28:$K$28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Governance!$C$32:$K$32</c:f>
              <c:numCache>
                <c:formatCode>General</c:formatCode>
                <c:ptCount val="9"/>
                <c:pt idx="2">
                  <c:v>36.6</c:v>
                </c:pt>
                <c:pt idx="3">
                  <c:v>32.700000000000003</c:v>
                </c:pt>
                <c:pt idx="4">
                  <c:v>21.2</c:v>
                </c:pt>
                <c:pt idx="5">
                  <c:v>26.5</c:v>
                </c:pt>
                <c:pt idx="6">
                  <c:v>29.8</c:v>
                </c:pt>
                <c:pt idx="7">
                  <c:v>36.6</c:v>
                </c:pt>
                <c:pt idx="8">
                  <c:v>38.299999999999997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FB-42FF-8C5B-535C68BB1390}"/>
            </c:ext>
          </c:extLst>
        </c:ser>
        <c:ser>
          <c:idx val="4"/>
          <c:order val="4"/>
          <c:tx>
            <c:strRef>
              <c:f>Governance!$B$33</c:f>
              <c:strCache>
                <c:ptCount val="1"/>
                <c:pt idx="0">
                  <c:v>Independent school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Governance!$C$28:$K$28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Governance!$C$33:$K$33</c:f>
              <c:numCache>
                <c:formatCode>General</c:formatCode>
                <c:ptCount val="9"/>
                <c:pt idx="0">
                  <c:v>46.2</c:v>
                </c:pt>
                <c:pt idx="1">
                  <c:v>39.700000000000003</c:v>
                </c:pt>
                <c:pt idx="2">
                  <c:v>39.700000000000003</c:v>
                </c:pt>
                <c:pt idx="3">
                  <c:v>39.299999999999997</c:v>
                </c:pt>
                <c:pt idx="4">
                  <c:v>38</c:v>
                </c:pt>
                <c:pt idx="5">
                  <c:v>35.9</c:v>
                </c:pt>
                <c:pt idx="6">
                  <c:v>32.9</c:v>
                </c:pt>
                <c:pt idx="7">
                  <c:v>31.4</c:v>
                </c:pt>
                <c:pt idx="8">
                  <c:v>33.9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EFB-42FF-8C5B-535C68BB1390}"/>
            </c:ext>
          </c:extLst>
        </c:ser>
        <c:ser>
          <c:idx val="5"/>
          <c:order val="5"/>
          <c:tx>
            <c:strRef>
              <c:f>Governance!$B$34</c:f>
              <c:strCache>
                <c:ptCount val="1"/>
                <c:pt idx="0">
                  <c:v>Sponsored academy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Governance!$C$28:$K$28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Governance!$C$34:$K$34</c:f>
              <c:numCache>
                <c:formatCode>General</c:formatCode>
                <c:ptCount val="9"/>
                <c:pt idx="0">
                  <c:v>15.5</c:v>
                </c:pt>
                <c:pt idx="1">
                  <c:v>15</c:v>
                </c:pt>
                <c:pt idx="2">
                  <c:v>16.5</c:v>
                </c:pt>
                <c:pt idx="3">
                  <c:v>21.9</c:v>
                </c:pt>
                <c:pt idx="4">
                  <c:v>26.5</c:v>
                </c:pt>
                <c:pt idx="5">
                  <c:v>28.3</c:v>
                </c:pt>
                <c:pt idx="6">
                  <c:v>35.9</c:v>
                </c:pt>
                <c:pt idx="7">
                  <c:v>39.200000000000003</c:v>
                </c:pt>
                <c:pt idx="8">
                  <c:v>40.200000000000003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EFB-42FF-8C5B-535C68BB1390}"/>
            </c:ext>
          </c:extLst>
        </c:ser>
        <c:ser>
          <c:idx val="6"/>
          <c:order val="6"/>
          <c:tx>
            <c:strRef>
              <c:f>Governance!$B$35</c:f>
              <c:strCache>
                <c:ptCount val="1"/>
                <c:pt idx="0">
                  <c:v>VA/VC school***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Governance!$C$28:$K$28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Governance!$C$35:$K$35</c:f>
              <c:numCache>
                <c:formatCode>General</c:formatCode>
                <c:ptCount val="9"/>
                <c:pt idx="0">
                  <c:v>28.7</c:v>
                </c:pt>
                <c:pt idx="1">
                  <c:v>28.4</c:v>
                </c:pt>
                <c:pt idx="2">
                  <c:v>28.3</c:v>
                </c:pt>
                <c:pt idx="3">
                  <c:v>33.9</c:v>
                </c:pt>
                <c:pt idx="4">
                  <c:v>36.6</c:v>
                </c:pt>
                <c:pt idx="5">
                  <c:v>37.700000000000003</c:v>
                </c:pt>
                <c:pt idx="6">
                  <c:v>39.9</c:v>
                </c:pt>
                <c:pt idx="7">
                  <c:v>41.3</c:v>
                </c:pt>
                <c:pt idx="8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EFB-42FF-8C5B-535C68BB1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Governance!$B$63</c:f>
          <c:strCache>
            <c:ptCount val="1"/>
            <c:pt idx="0">
              <c:v>9-7/A*-A grades,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Governance!$B$65</c:f>
              <c:strCache>
                <c:ptCount val="1"/>
                <c:pt idx="0">
                  <c:v>Community school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Governance!$C$64:$K$64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Governance!$C$65:$K$65</c:f>
              <c:numCache>
                <c:formatCode>General</c:formatCode>
                <c:ptCount val="9"/>
                <c:pt idx="0">
                  <c:v>21.3</c:v>
                </c:pt>
                <c:pt idx="1">
                  <c:v>22.1</c:v>
                </c:pt>
                <c:pt idx="2">
                  <c:v>22.1</c:v>
                </c:pt>
                <c:pt idx="3">
                  <c:v>20.9</c:v>
                </c:pt>
                <c:pt idx="4">
                  <c:v>21</c:v>
                </c:pt>
                <c:pt idx="5">
                  <c:v>22.2</c:v>
                </c:pt>
                <c:pt idx="6">
                  <c:v>20.2</c:v>
                </c:pt>
                <c:pt idx="7">
                  <c:v>19.100000000000001</c:v>
                </c:pt>
                <c:pt idx="8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2B-4DCB-AB7B-BC2BC807A8C8}"/>
            </c:ext>
          </c:extLst>
        </c:ser>
        <c:ser>
          <c:idx val="1"/>
          <c:order val="1"/>
          <c:tx>
            <c:strRef>
              <c:f>Governance!$B$66</c:f>
              <c:strCache>
                <c:ptCount val="1"/>
                <c:pt idx="0">
                  <c:v>Converter academy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Governance!$C$64:$K$64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Governance!$C$66:$K$66</c:f>
              <c:numCache>
                <c:formatCode>General</c:formatCode>
                <c:ptCount val="9"/>
                <c:pt idx="0">
                  <c:v>28.1</c:v>
                </c:pt>
                <c:pt idx="1">
                  <c:v>40.1</c:v>
                </c:pt>
                <c:pt idx="2">
                  <c:v>33.6</c:v>
                </c:pt>
                <c:pt idx="3">
                  <c:v>30.6</c:v>
                </c:pt>
                <c:pt idx="4">
                  <c:v>29.4</c:v>
                </c:pt>
                <c:pt idx="5">
                  <c:v>29.4</c:v>
                </c:pt>
                <c:pt idx="6">
                  <c:v>27.2</c:v>
                </c:pt>
                <c:pt idx="7">
                  <c:v>26.1</c:v>
                </c:pt>
                <c:pt idx="8">
                  <c:v>26.2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2B-4DCB-AB7B-BC2BC807A8C8}"/>
            </c:ext>
          </c:extLst>
        </c:ser>
        <c:ser>
          <c:idx val="2"/>
          <c:order val="2"/>
          <c:tx>
            <c:strRef>
              <c:f>Governance!$B$67</c:f>
              <c:strCache>
                <c:ptCount val="1"/>
                <c:pt idx="0">
                  <c:v>Foundation school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Governance!$C$64:$K$64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Governance!$C$67:$K$67</c:f>
              <c:numCache>
                <c:formatCode>General</c:formatCode>
                <c:ptCount val="9"/>
                <c:pt idx="0">
                  <c:v>27</c:v>
                </c:pt>
                <c:pt idx="1">
                  <c:v>27.3</c:v>
                </c:pt>
                <c:pt idx="2">
                  <c:v>20.8</c:v>
                </c:pt>
                <c:pt idx="3">
                  <c:v>19.100000000000001</c:v>
                </c:pt>
                <c:pt idx="4">
                  <c:v>19.899999999999999</c:v>
                </c:pt>
                <c:pt idx="5">
                  <c:v>19.3</c:v>
                </c:pt>
                <c:pt idx="6">
                  <c:v>17.2</c:v>
                </c:pt>
                <c:pt idx="7">
                  <c:v>16.2</c:v>
                </c:pt>
                <c:pt idx="8">
                  <c:v>17.2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2B-4DCB-AB7B-BC2BC807A8C8}"/>
            </c:ext>
          </c:extLst>
        </c:ser>
        <c:ser>
          <c:idx val="3"/>
          <c:order val="3"/>
          <c:tx>
            <c:strRef>
              <c:f>Governance!$B$68</c:f>
              <c:strCache>
                <c:ptCount val="1"/>
                <c:pt idx="0">
                  <c:v>Free school*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Governance!$C$64:$K$64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Governance!$C$68:$K$68</c:f>
              <c:numCache>
                <c:formatCode>General</c:formatCode>
                <c:ptCount val="9"/>
                <c:pt idx="2">
                  <c:v>26.9</c:v>
                </c:pt>
                <c:pt idx="3">
                  <c:v>26.9</c:v>
                </c:pt>
                <c:pt idx="4">
                  <c:v>23.6</c:v>
                </c:pt>
                <c:pt idx="5">
                  <c:v>12.9</c:v>
                </c:pt>
                <c:pt idx="6">
                  <c:v>10.1</c:v>
                </c:pt>
                <c:pt idx="7">
                  <c:v>11.9</c:v>
                </c:pt>
                <c:pt idx="8">
                  <c:v>15.5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2B-4DCB-AB7B-BC2BC807A8C8}"/>
            </c:ext>
          </c:extLst>
        </c:ser>
        <c:ser>
          <c:idx val="4"/>
          <c:order val="4"/>
          <c:tx>
            <c:strRef>
              <c:f>Governance!$B$69</c:f>
              <c:strCache>
                <c:ptCount val="1"/>
                <c:pt idx="0">
                  <c:v>Independent school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Governance!$C$64:$K$64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Governance!$C$69:$K$69</c:f>
              <c:numCache>
                <c:formatCode>General</c:formatCode>
                <c:ptCount val="9"/>
                <c:pt idx="0">
                  <c:v>59.7</c:v>
                </c:pt>
                <c:pt idx="1">
                  <c:v>56.9</c:v>
                </c:pt>
                <c:pt idx="2">
                  <c:v>54.7</c:v>
                </c:pt>
                <c:pt idx="3">
                  <c:v>54.8</c:v>
                </c:pt>
                <c:pt idx="4">
                  <c:v>52.3</c:v>
                </c:pt>
                <c:pt idx="5">
                  <c:v>55.1</c:v>
                </c:pt>
                <c:pt idx="6">
                  <c:v>55.2</c:v>
                </c:pt>
                <c:pt idx="7">
                  <c:v>55.4</c:v>
                </c:pt>
                <c:pt idx="8">
                  <c:v>59.2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E2B-4DCB-AB7B-BC2BC807A8C8}"/>
            </c:ext>
          </c:extLst>
        </c:ser>
        <c:ser>
          <c:idx val="5"/>
          <c:order val="5"/>
          <c:tx>
            <c:strRef>
              <c:f>Governance!$B$70</c:f>
              <c:strCache>
                <c:ptCount val="1"/>
                <c:pt idx="0">
                  <c:v>Sponsored academy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Governance!$C$64:$K$64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Governance!$C$70:$K$70</c:f>
              <c:numCache>
                <c:formatCode>General</c:formatCode>
                <c:ptCount val="9"/>
                <c:pt idx="0">
                  <c:v>11.8</c:v>
                </c:pt>
                <c:pt idx="1">
                  <c:v>12.6</c:v>
                </c:pt>
                <c:pt idx="2">
                  <c:v>11.8</c:v>
                </c:pt>
                <c:pt idx="3">
                  <c:v>12.6</c:v>
                </c:pt>
                <c:pt idx="4">
                  <c:v>11.5</c:v>
                </c:pt>
                <c:pt idx="5">
                  <c:v>13.1</c:v>
                </c:pt>
                <c:pt idx="6">
                  <c:v>11.3</c:v>
                </c:pt>
                <c:pt idx="7">
                  <c:v>11</c:v>
                </c:pt>
                <c:pt idx="8">
                  <c:v>11.5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E2B-4DCB-AB7B-BC2BC807A8C8}"/>
            </c:ext>
          </c:extLst>
        </c:ser>
        <c:ser>
          <c:idx val="6"/>
          <c:order val="6"/>
          <c:tx>
            <c:strRef>
              <c:f>Governance!$B$71</c:f>
              <c:strCache>
                <c:ptCount val="1"/>
                <c:pt idx="0">
                  <c:v>VA/VC school**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Governance!$C$64:$K$64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Governance!$C$71:$K$71</c:f>
              <c:numCache>
                <c:formatCode>General</c:formatCode>
                <c:ptCount val="9"/>
                <c:pt idx="0">
                  <c:v>29.4</c:v>
                </c:pt>
                <c:pt idx="1">
                  <c:v>31.7</c:v>
                </c:pt>
                <c:pt idx="2">
                  <c:v>29.3</c:v>
                </c:pt>
                <c:pt idx="3">
                  <c:v>26.1</c:v>
                </c:pt>
                <c:pt idx="4">
                  <c:v>25</c:v>
                </c:pt>
                <c:pt idx="5">
                  <c:v>26.1</c:v>
                </c:pt>
                <c:pt idx="6">
                  <c:v>24.5</c:v>
                </c:pt>
                <c:pt idx="7">
                  <c:v>24.1</c:v>
                </c:pt>
                <c:pt idx="8">
                  <c:v>23.2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E2B-4DCB-AB7B-BC2BC807A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Governance!$B$75</c:f>
          <c:strCache>
            <c:ptCount val="1"/>
            <c:pt idx="0">
              <c:v>9-4/A*-C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Governance!$B$77</c:f>
              <c:strCache>
                <c:ptCount val="1"/>
                <c:pt idx="0">
                  <c:v>Community school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Governance!$C$76:$K$76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Governance!$C$77:$K$77</c:f>
              <c:numCache>
                <c:formatCode>General</c:formatCode>
                <c:ptCount val="9"/>
                <c:pt idx="0">
                  <c:v>63.5</c:v>
                </c:pt>
                <c:pt idx="1">
                  <c:v>65</c:v>
                </c:pt>
                <c:pt idx="2">
                  <c:v>64.599999999999994</c:v>
                </c:pt>
                <c:pt idx="3">
                  <c:v>63.3</c:v>
                </c:pt>
                <c:pt idx="4">
                  <c:v>63.9</c:v>
                </c:pt>
                <c:pt idx="5">
                  <c:v>65.2</c:v>
                </c:pt>
                <c:pt idx="6">
                  <c:v>62.2</c:v>
                </c:pt>
                <c:pt idx="7">
                  <c:v>60.4</c:v>
                </c:pt>
                <c:pt idx="8">
                  <c:v>60.8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DE-46D1-97C0-25774BEEDA94}"/>
            </c:ext>
          </c:extLst>
        </c:ser>
        <c:ser>
          <c:idx val="1"/>
          <c:order val="1"/>
          <c:tx>
            <c:strRef>
              <c:f>Governance!$B$78</c:f>
              <c:strCache>
                <c:ptCount val="1"/>
                <c:pt idx="0">
                  <c:v>Converter academy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Governance!$C$76:$K$76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Governance!$C$78:$K$78</c:f>
              <c:numCache>
                <c:formatCode>General</c:formatCode>
                <c:ptCount val="9"/>
                <c:pt idx="0">
                  <c:v>84.4</c:v>
                </c:pt>
                <c:pt idx="1">
                  <c:v>79.7</c:v>
                </c:pt>
                <c:pt idx="2">
                  <c:v>75.8</c:v>
                </c:pt>
                <c:pt idx="3">
                  <c:v>73.7</c:v>
                </c:pt>
                <c:pt idx="4">
                  <c:v>72.7</c:v>
                </c:pt>
                <c:pt idx="5">
                  <c:v>72.5</c:v>
                </c:pt>
                <c:pt idx="6">
                  <c:v>70.3</c:v>
                </c:pt>
                <c:pt idx="7">
                  <c:v>68.900000000000006</c:v>
                </c:pt>
                <c:pt idx="8">
                  <c:v>68.400000000000006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E-46D1-97C0-25774BEEDA94}"/>
            </c:ext>
          </c:extLst>
        </c:ser>
        <c:ser>
          <c:idx val="2"/>
          <c:order val="2"/>
          <c:tx>
            <c:strRef>
              <c:f>Governance!$B$79</c:f>
              <c:strCache>
                <c:ptCount val="1"/>
                <c:pt idx="0">
                  <c:v>Foundation school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Governance!$C$76:$K$76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Governance!$C$79:$K$79</c:f>
              <c:numCache>
                <c:formatCode>General</c:formatCode>
                <c:ptCount val="9"/>
                <c:pt idx="0">
                  <c:v>69.5</c:v>
                </c:pt>
                <c:pt idx="1">
                  <c:v>68.900000000000006</c:v>
                </c:pt>
                <c:pt idx="2">
                  <c:v>63.4</c:v>
                </c:pt>
                <c:pt idx="3">
                  <c:v>61.6</c:v>
                </c:pt>
                <c:pt idx="4">
                  <c:v>62.2</c:v>
                </c:pt>
                <c:pt idx="5">
                  <c:v>62.6</c:v>
                </c:pt>
                <c:pt idx="6">
                  <c:v>57</c:v>
                </c:pt>
                <c:pt idx="7">
                  <c:v>56.1</c:v>
                </c:pt>
                <c:pt idx="8">
                  <c:v>58.1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E-46D1-97C0-25774BEEDA94}"/>
            </c:ext>
          </c:extLst>
        </c:ser>
        <c:ser>
          <c:idx val="3"/>
          <c:order val="3"/>
          <c:tx>
            <c:strRef>
              <c:f>Governance!$B$80</c:f>
              <c:strCache>
                <c:ptCount val="1"/>
                <c:pt idx="0">
                  <c:v>Free school*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Governance!$C$76:$K$76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Governance!$C$80:$K$80</c:f>
              <c:numCache>
                <c:formatCode>General</c:formatCode>
                <c:ptCount val="9"/>
                <c:pt idx="2">
                  <c:v>73.099999999999994</c:v>
                </c:pt>
                <c:pt idx="3">
                  <c:v>71.2</c:v>
                </c:pt>
                <c:pt idx="4">
                  <c:v>65.3</c:v>
                </c:pt>
                <c:pt idx="5">
                  <c:v>49.3</c:v>
                </c:pt>
                <c:pt idx="6">
                  <c:v>47.5</c:v>
                </c:pt>
                <c:pt idx="7">
                  <c:v>48.6</c:v>
                </c:pt>
                <c:pt idx="8">
                  <c:v>57.3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E-46D1-97C0-25774BEEDA94}"/>
            </c:ext>
          </c:extLst>
        </c:ser>
        <c:ser>
          <c:idx val="4"/>
          <c:order val="4"/>
          <c:tx>
            <c:strRef>
              <c:f>Governance!$B$81</c:f>
              <c:strCache>
                <c:ptCount val="1"/>
                <c:pt idx="0">
                  <c:v>Independent school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Governance!$C$76:$K$76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Governance!$C$81:$K$81</c:f>
              <c:numCache>
                <c:formatCode>General</c:formatCode>
                <c:ptCount val="9"/>
                <c:pt idx="0">
                  <c:v>92.9</c:v>
                </c:pt>
                <c:pt idx="1">
                  <c:v>91.2</c:v>
                </c:pt>
                <c:pt idx="2">
                  <c:v>90.5</c:v>
                </c:pt>
                <c:pt idx="3">
                  <c:v>90.3</c:v>
                </c:pt>
                <c:pt idx="4">
                  <c:v>90</c:v>
                </c:pt>
                <c:pt idx="5">
                  <c:v>91.1</c:v>
                </c:pt>
                <c:pt idx="6">
                  <c:v>92.1</c:v>
                </c:pt>
                <c:pt idx="7">
                  <c:v>92</c:v>
                </c:pt>
                <c:pt idx="8">
                  <c:v>94.5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E-46D1-97C0-25774BEEDA94}"/>
            </c:ext>
          </c:extLst>
        </c:ser>
        <c:ser>
          <c:idx val="5"/>
          <c:order val="5"/>
          <c:tx>
            <c:strRef>
              <c:f>Governance!$B$82</c:f>
              <c:strCache>
                <c:ptCount val="1"/>
                <c:pt idx="0">
                  <c:v>Sponsored academy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Governance!$C$76:$K$76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Governance!$C$82:$K$82</c:f>
              <c:numCache>
                <c:formatCode>General</c:formatCode>
                <c:ptCount val="9"/>
                <c:pt idx="0">
                  <c:v>52.9</c:v>
                </c:pt>
                <c:pt idx="1">
                  <c:v>52.6</c:v>
                </c:pt>
                <c:pt idx="2">
                  <c:v>50.6</c:v>
                </c:pt>
                <c:pt idx="3">
                  <c:v>53.1</c:v>
                </c:pt>
                <c:pt idx="4">
                  <c:v>51.5</c:v>
                </c:pt>
                <c:pt idx="5">
                  <c:v>53.6</c:v>
                </c:pt>
                <c:pt idx="6">
                  <c:v>48.5</c:v>
                </c:pt>
                <c:pt idx="7">
                  <c:v>47.7</c:v>
                </c:pt>
                <c:pt idx="8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E-46D1-97C0-25774BEEDA94}"/>
            </c:ext>
          </c:extLst>
        </c:ser>
        <c:ser>
          <c:idx val="6"/>
          <c:order val="6"/>
          <c:tx>
            <c:strRef>
              <c:f>Governance!$B$83</c:f>
              <c:strCache>
                <c:ptCount val="1"/>
                <c:pt idx="0">
                  <c:v>VA/VC school**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Governance!$C$76:$K$76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Governance!$C$83:$K$83</c:f>
              <c:numCache>
                <c:formatCode>General</c:formatCode>
                <c:ptCount val="9"/>
                <c:pt idx="0">
                  <c:v>72.7</c:v>
                </c:pt>
                <c:pt idx="1">
                  <c:v>73.8</c:v>
                </c:pt>
                <c:pt idx="2">
                  <c:v>71.900000000000006</c:v>
                </c:pt>
                <c:pt idx="3">
                  <c:v>70.099999999999994</c:v>
                </c:pt>
                <c:pt idx="4">
                  <c:v>69</c:v>
                </c:pt>
                <c:pt idx="5">
                  <c:v>70.3</c:v>
                </c:pt>
                <c:pt idx="6">
                  <c:v>67.900000000000006</c:v>
                </c:pt>
                <c:pt idx="7">
                  <c:v>67</c:v>
                </c:pt>
                <c:pt idx="8">
                  <c:v>66.5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E-46D1-97C0-25774BEED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Governance!$B$87</c:f>
          <c:strCache>
            <c:ptCount val="1"/>
            <c:pt idx="0">
              <c:v>Average point score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Governance!$B$89</c:f>
              <c:strCache>
                <c:ptCount val="1"/>
                <c:pt idx="0">
                  <c:v>Community school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Governance!$C$76:$K$76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Governance!$C$89:$K$89</c:f>
              <c:numCache>
                <c:formatCode>General</c:formatCode>
                <c:ptCount val="9"/>
                <c:pt idx="0">
                  <c:v>4.38</c:v>
                </c:pt>
                <c:pt idx="1">
                  <c:v>4.45</c:v>
                </c:pt>
                <c:pt idx="2">
                  <c:v>4.4400000000000004</c:v>
                </c:pt>
                <c:pt idx="3">
                  <c:v>4.3600000000000003</c:v>
                </c:pt>
                <c:pt idx="4">
                  <c:v>4.3899999999999997</c:v>
                </c:pt>
                <c:pt idx="5">
                  <c:v>4.47</c:v>
                </c:pt>
                <c:pt idx="6">
                  <c:v>4.3099999999999996</c:v>
                </c:pt>
                <c:pt idx="7">
                  <c:v>4.2300000000000004</c:v>
                </c:pt>
                <c:pt idx="8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F2-4542-8363-F7F73E0B1304}"/>
            </c:ext>
          </c:extLst>
        </c:ser>
        <c:ser>
          <c:idx val="1"/>
          <c:order val="1"/>
          <c:tx>
            <c:strRef>
              <c:f>Governance!$B$90</c:f>
              <c:strCache>
                <c:ptCount val="1"/>
                <c:pt idx="0">
                  <c:v>Converter academy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Governance!$C$76:$K$76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Governance!$C$90:$K$90</c:f>
              <c:numCache>
                <c:formatCode>General</c:formatCode>
                <c:ptCount val="9"/>
                <c:pt idx="0">
                  <c:v>5.17</c:v>
                </c:pt>
                <c:pt idx="1">
                  <c:v>5.45</c:v>
                </c:pt>
                <c:pt idx="2">
                  <c:v>5.1100000000000003</c:v>
                </c:pt>
                <c:pt idx="3">
                  <c:v>4.9800000000000004</c:v>
                </c:pt>
                <c:pt idx="4">
                  <c:v>4.91</c:v>
                </c:pt>
                <c:pt idx="5">
                  <c:v>4.9000000000000004</c:v>
                </c:pt>
                <c:pt idx="6">
                  <c:v>4.7699999999999996</c:v>
                </c:pt>
                <c:pt idx="7">
                  <c:v>4.7</c:v>
                </c:pt>
                <c:pt idx="8">
                  <c:v>4.8600000000000003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F2-4542-8363-F7F73E0B1304}"/>
            </c:ext>
          </c:extLst>
        </c:ser>
        <c:ser>
          <c:idx val="2"/>
          <c:order val="2"/>
          <c:tx>
            <c:strRef>
              <c:f>Governance!$B$91</c:f>
              <c:strCache>
                <c:ptCount val="1"/>
                <c:pt idx="0">
                  <c:v>Foundation school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Governance!$C$76:$K$76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Governance!$C$91:$K$91</c:f>
              <c:numCache>
                <c:formatCode>General</c:formatCode>
                <c:ptCount val="9"/>
                <c:pt idx="0">
                  <c:v>4.7300000000000004</c:v>
                </c:pt>
                <c:pt idx="1">
                  <c:v>4.7300000000000004</c:v>
                </c:pt>
                <c:pt idx="2">
                  <c:v>4.37</c:v>
                </c:pt>
                <c:pt idx="3">
                  <c:v>4.2699999999999996</c:v>
                </c:pt>
                <c:pt idx="4">
                  <c:v>4.3099999999999996</c:v>
                </c:pt>
                <c:pt idx="5">
                  <c:v>4.3</c:v>
                </c:pt>
                <c:pt idx="6">
                  <c:v>4.07</c:v>
                </c:pt>
                <c:pt idx="7">
                  <c:v>4.01</c:v>
                </c:pt>
                <c:pt idx="8">
                  <c:v>4.2300000000000004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F2-4542-8363-F7F73E0B1304}"/>
            </c:ext>
          </c:extLst>
        </c:ser>
        <c:ser>
          <c:idx val="3"/>
          <c:order val="3"/>
          <c:tx>
            <c:strRef>
              <c:f>Governance!$B$92</c:f>
              <c:strCache>
                <c:ptCount val="1"/>
                <c:pt idx="0">
                  <c:v>Free school*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Governance!$C$76:$K$76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Governance!$C$92:$K$92</c:f>
              <c:numCache>
                <c:formatCode>General</c:formatCode>
                <c:ptCount val="9"/>
                <c:pt idx="2">
                  <c:v>4.74</c:v>
                </c:pt>
                <c:pt idx="3">
                  <c:v>4.7699999999999996</c:v>
                </c:pt>
                <c:pt idx="4">
                  <c:v>4.53</c:v>
                </c:pt>
                <c:pt idx="5">
                  <c:v>3.69</c:v>
                </c:pt>
                <c:pt idx="6">
                  <c:v>3.55</c:v>
                </c:pt>
                <c:pt idx="7">
                  <c:v>3.68</c:v>
                </c:pt>
                <c:pt idx="8">
                  <c:v>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8F2-4542-8363-F7F73E0B1304}"/>
            </c:ext>
          </c:extLst>
        </c:ser>
        <c:ser>
          <c:idx val="4"/>
          <c:order val="4"/>
          <c:tx>
            <c:strRef>
              <c:f>Governance!$B$93</c:f>
              <c:strCache>
                <c:ptCount val="1"/>
                <c:pt idx="0">
                  <c:v>Independent school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Governance!$C$76:$K$76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Governance!$C$93:$K$93</c:f>
              <c:numCache>
                <c:formatCode>General</c:formatCode>
                <c:ptCount val="9"/>
                <c:pt idx="0">
                  <c:v>6.46</c:v>
                </c:pt>
                <c:pt idx="1">
                  <c:v>6.31</c:v>
                </c:pt>
                <c:pt idx="2">
                  <c:v>6.21</c:v>
                </c:pt>
                <c:pt idx="3">
                  <c:v>6.21</c:v>
                </c:pt>
                <c:pt idx="4">
                  <c:v>6.12</c:v>
                </c:pt>
                <c:pt idx="5">
                  <c:v>6.25</c:v>
                </c:pt>
                <c:pt idx="6">
                  <c:v>6.27</c:v>
                </c:pt>
                <c:pt idx="7">
                  <c:v>6.29</c:v>
                </c:pt>
                <c:pt idx="8">
                  <c:v>6.74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8F2-4542-8363-F7F73E0B1304}"/>
            </c:ext>
          </c:extLst>
        </c:ser>
        <c:ser>
          <c:idx val="5"/>
          <c:order val="5"/>
          <c:tx>
            <c:strRef>
              <c:f>Governance!$B$94</c:f>
              <c:strCache>
                <c:ptCount val="1"/>
                <c:pt idx="0">
                  <c:v>Sponsored academy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Governance!$C$76:$K$76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Governance!$C$94:$K$94</c:f>
              <c:numCache>
                <c:formatCode>General</c:formatCode>
                <c:ptCount val="9"/>
                <c:pt idx="0">
                  <c:v>3.8</c:v>
                </c:pt>
                <c:pt idx="1">
                  <c:v>3.75</c:v>
                </c:pt>
                <c:pt idx="2">
                  <c:v>3.72</c:v>
                </c:pt>
                <c:pt idx="3">
                  <c:v>3.82</c:v>
                </c:pt>
                <c:pt idx="4">
                  <c:v>3.73</c:v>
                </c:pt>
                <c:pt idx="5">
                  <c:v>3.84</c:v>
                </c:pt>
                <c:pt idx="6">
                  <c:v>3.61</c:v>
                </c:pt>
                <c:pt idx="7">
                  <c:v>3.59</c:v>
                </c:pt>
                <c:pt idx="8">
                  <c:v>3.71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8F2-4542-8363-F7F73E0B1304}"/>
            </c:ext>
          </c:extLst>
        </c:ser>
        <c:ser>
          <c:idx val="6"/>
          <c:order val="6"/>
          <c:tx>
            <c:strRef>
              <c:f>Governance!$B$95</c:f>
              <c:strCache>
                <c:ptCount val="1"/>
                <c:pt idx="0">
                  <c:v>VA/VC school**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Governance!$C$76:$K$76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Governance!$C$95:$K$95</c:f>
              <c:numCache>
                <c:formatCode>General</c:formatCode>
                <c:ptCount val="9"/>
                <c:pt idx="0">
                  <c:v>4.91</c:v>
                </c:pt>
                <c:pt idx="1">
                  <c:v>5.0199999999999996</c:v>
                </c:pt>
                <c:pt idx="2">
                  <c:v>4.88</c:v>
                </c:pt>
                <c:pt idx="3">
                  <c:v>4.74</c:v>
                </c:pt>
                <c:pt idx="4">
                  <c:v>4.68</c:v>
                </c:pt>
                <c:pt idx="5">
                  <c:v>4.7300000000000004</c:v>
                </c:pt>
                <c:pt idx="6">
                  <c:v>4.62</c:v>
                </c:pt>
                <c:pt idx="7">
                  <c:v>4.58</c:v>
                </c:pt>
                <c:pt idx="8">
                  <c:v>4.71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8F2-4542-8363-F7F73E0B1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'Inspection rating'!$B$27</c:f>
          <c:strCache>
            <c:ptCount val="1"/>
            <c:pt idx="0">
              <c:v>Entries,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'Inspection rating'!$B$29</c:f>
              <c:strCache>
                <c:ptCount val="1"/>
                <c:pt idx="0">
                  <c:v>Outstanding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rating'!$C$29:$K$29</c:f>
              <c:numCache>
                <c:formatCode>General</c:formatCode>
                <c:ptCount val="9"/>
                <c:pt idx="0">
                  <c:v>30.8</c:v>
                </c:pt>
                <c:pt idx="1">
                  <c:v>30.4</c:v>
                </c:pt>
                <c:pt idx="2">
                  <c:v>31.2</c:v>
                </c:pt>
                <c:pt idx="3">
                  <c:v>37.299999999999997</c:v>
                </c:pt>
                <c:pt idx="4">
                  <c:v>38.9</c:v>
                </c:pt>
                <c:pt idx="5">
                  <c:v>40</c:v>
                </c:pt>
                <c:pt idx="6">
                  <c:v>42.1</c:v>
                </c:pt>
                <c:pt idx="7">
                  <c:v>43.5</c:v>
                </c:pt>
                <c:pt idx="8">
                  <c:v>45.8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8A-438F-94AB-FD3EB5BF3900}"/>
            </c:ext>
          </c:extLst>
        </c:ser>
        <c:ser>
          <c:idx val="1"/>
          <c:order val="1"/>
          <c:tx>
            <c:strRef>
              <c:f>'Inspection rating'!$B$30</c:f>
              <c:strCache>
                <c:ptCount val="1"/>
                <c:pt idx="0">
                  <c:v>Good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rating'!$C$30:$K$30</c:f>
              <c:numCache>
                <c:formatCode>General</c:formatCode>
                <c:ptCount val="9"/>
                <c:pt idx="0">
                  <c:v>26</c:v>
                </c:pt>
                <c:pt idx="1">
                  <c:v>25.8</c:v>
                </c:pt>
                <c:pt idx="2">
                  <c:v>26.3</c:v>
                </c:pt>
                <c:pt idx="3">
                  <c:v>31.7</c:v>
                </c:pt>
                <c:pt idx="4">
                  <c:v>33.700000000000003</c:v>
                </c:pt>
                <c:pt idx="5">
                  <c:v>34.700000000000003</c:v>
                </c:pt>
                <c:pt idx="6">
                  <c:v>39</c:v>
                </c:pt>
                <c:pt idx="7">
                  <c:v>40.6</c:v>
                </c:pt>
                <c:pt idx="8">
                  <c:v>41.6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8A-438F-94AB-FD3EB5BF3900}"/>
            </c:ext>
          </c:extLst>
        </c:ser>
        <c:ser>
          <c:idx val="2"/>
          <c:order val="2"/>
          <c:tx>
            <c:strRef>
              <c:f>'Inspection rating'!$B$31</c:f>
              <c:strCache>
                <c:ptCount val="1"/>
                <c:pt idx="0">
                  <c:v>Requires improvement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rating'!$C$31:$K$31</c:f>
              <c:numCache>
                <c:formatCode>General</c:formatCode>
                <c:ptCount val="9"/>
                <c:pt idx="0">
                  <c:v>21.7</c:v>
                </c:pt>
                <c:pt idx="1">
                  <c:v>20.8</c:v>
                </c:pt>
                <c:pt idx="2">
                  <c:v>21.4</c:v>
                </c:pt>
                <c:pt idx="3">
                  <c:v>27</c:v>
                </c:pt>
                <c:pt idx="4">
                  <c:v>30.2</c:v>
                </c:pt>
                <c:pt idx="5">
                  <c:v>31.6</c:v>
                </c:pt>
                <c:pt idx="6">
                  <c:v>36.6</c:v>
                </c:pt>
                <c:pt idx="7">
                  <c:v>39.700000000000003</c:v>
                </c:pt>
                <c:pt idx="8">
                  <c:v>40.1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8A-438F-94AB-FD3EB5BF3900}"/>
            </c:ext>
          </c:extLst>
        </c:ser>
        <c:ser>
          <c:idx val="3"/>
          <c:order val="3"/>
          <c:tx>
            <c:strRef>
              <c:f>'Inspection rating'!$B$32</c:f>
              <c:strCache>
                <c:ptCount val="1"/>
                <c:pt idx="0">
                  <c:v>Inadequate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rating'!$C$32:$K$32</c:f>
              <c:numCache>
                <c:formatCode>General</c:formatCode>
                <c:ptCount val="9"/>
                <c:pt idx="0">
                  <c:v>19.8</c:v>
                </c:pt>
                <c:pt idx="1">
                  <c:v>18.899999999999999</c:v>
                </c:pt>
                <c:pt idx="2">
                  <c:v>19</c:v>
                </c:pt>
                <c:pt idx="3">
                  <c:v>24.9</c:v>
                </c:pt>
                <c:pt idx="4">
                  <c:v>28.3</c:v>
                </c:pt>
                <c:pt idx="5">
                  <c:v>27.3</c:v>
                </c:pt>
                <c:pt idx="6">
                  <c:v>34.6</c:v>
                </c:pt>
                <c:pt idx="7">
                  <c:v>38.299999999999997</c:v>
                </c:pt>
                <c:pt idx="8">
                  <c:v>39.5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8A-438F-94AB-FD3EB5BF3900}"/>
            </c:ext>
          </c:extLst>
        </c:ser>
        <c:ser>
          <c:idx val="4"/>
          <c:order val="4"/>
          <c:tx>
            <c:strRef>
              <c:f>'Inspection rating'!$B$33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rating'!$C$33:$K$33</c:f>
              <c:numCache>
                <c:formatCode>General</c:formatCode>
                <c:ptCount val="9"/>
                <c:pt idx="0">
                  <c:v>39.200000000000003</c:v>
                </c:pt>
                <c:pt idx="1">
                  <c:v>34.799999999999997</c:v>
                </c:pt>
                <c:pt idx="2">
                  <c:v>35.1</c:v>
                </c:pt>
                <c:pt idx="3">
                  <c:v>35.200000000000003</c:v>
                </c:pt>
                <c:pt idx="4">
                  <c:v>33.6</c:v>
                </c:pt>
                <c:pt idx="5">
                  <c:v>31.9</c:v>
                </c:pt>
                <c:pt idx="6">
                  <c:v>29.6</c:v>
                </c:pt>
                <c:pt idx="7">
                  <c:v>28.9</c:v>
                </c:pt>
                <c:pt idx="8">
                  <c:v>30.9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38A-438F-94AB-FD3EB5BF3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'Inspection rating'!$B$63</c:f>
          <c:strCache>
            <c:ptCount val="1"/>
            <c:pt idx="0">
              <c:v>9-7/A*-A grades,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'Inspection rating'!$B$65</c:f>
              <c:strCache>
                <c:ptCount val="1"/>
                <c:pt idx="0">
                  <c:v>Outstanding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rating'!$C$65:$K$65</c:f>
              <c:numCache>
                <c:formatCode>General</c:formatCode>
                <c:ptCount val="9"/>
                <c:pt idx="0">
                  <c:v>35.9</c:v>
                </c:pt>
                <c:pt idx="1">
                  <c:v>37</c:v>
                </c:pt>
                <c:pt idx="2">
                  <c:v>35.799999999999997</c:v>
                </c:pt>
                <c:pt idx="3">
                  <c:v>34.799999999999997</c:v>
                </c:pt>
                <c:pt idx="4">
                  <c:v>35.4</c:v>
                </c:pt>
                <c:pt idx="5">
                  <c:v>37</c:v>
                </c:pt>
                <c:pt idx="6">
                  <c:v>35.5</c:v>
                </c:pt>
                <c:pt idx="7">
                  <c:v>34.4</c:v>
                </c:pt>
                <c:pt idx="8">
                  <c:v>35.5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27-4107-9390-6EDA4CAAB630}"/>
            </c:ext>
          </c:extLst>
        </c:ser>
        <c:ser>
          <c:idx val="1"/>
          <c:order val="1"/>
          <c:tx>
            <c:strRef>
              <c:f>'Inspection rating'!$B$66</c:f>
              <c:strCache>
                <c:ptCount val="1"/>
                <c:pt idx="0">
                  <c:v>Good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rating'!$C$66:$K$66</c:f>
              <c:numCache>
                <c:formatCode>General</c:formatCode>
                <c:ptCount val="9"/>
                <c:pt idx="0">
                  <c:v>24.6</c:v>
                </c:pt>
                <c:pt idx="1">
                  <c:v>24.7</c:v>
                </c:pt>
                <c:pt idx="2">
                  <c:v>25.2</c:v>
                </c:pt>
                <c:pt idx="3">
                  <c:v>24.1</c:v>
                </c:pt>
                <c:pt idx="4">
                  <c:v>22.6</c:v>
                </c:pt>
                <c:pt idx="5">
                  <c:v>23.2</c:v>
                </c:pt>
                <c:pt idx="6">
                  <c:v>20.5</c:v>
                </c:pt>
                <c:pt idx="7">
                  <c:v>19.2</c:v>
                </c:pt>
                <c:pt idx="8">
                  <c:v>18.3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27-4107-9390-6EDA4CAAB630}"/>
            </c:ext>
          </c:extLst>
        </c:ser>
        <c:ser>
          <c:idx val="2"/>
          <c:order val="2"/>
          <c:tx>
            <c:strRef>
              <c:f>'Inspection rating'!$B$67</c:f>
              <c:strCache>
                <c:ptCount val="1"/>
                <c:pt idx="0">
                  <c:v>Requires improvement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rating'!$C$67:$K$67</c:f>
              <c:numCache>
                <c:formatCode>General</c:formatCode>
                <c:ptCount val="9"/>
                <c:pt idx="0">
                  <c:v>16.2</c:v>
                </c:pt>
                <c:pt idx="1">
                  <c:v>16.7</c:v>
                </c:pt>
                <c:pt idx="2">
                  <c:v>16.600000000000001</c:v>
                </c:pt>
                <c:pt idx="3">
                  <c:v>15.6</c:v>
                </c:pt>
                <c:pt idx="4">
                  <c:v>16.100000000000001</c:v>
                </c:pt>
                <c:pt idx="5">
                  <c:v>16.100000000000001</c:v>
                </c:pt>
                <c:pt idx="6">
                  <c:v>13.7</c:v>
                </c:pt>
                <c:pt idx="7">
                  <c:v>12.4</c:v>
                </c:pt>
                <c:pt idx="8">
                  <c:v>12.7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27-4107-9390-6EDA4CAAB630}"/>
            </c:ext>
          </c:extLst>
        </c:ser>
        <c:ser>
          <c:idx val="3"/>
          <c:order val="3"/>
          <c:tx>
            <c:strRef>
              <c:f>'Inspection rating'!$B$68</c:f>
              <c:strCache>
                <c:ptCount val="1"/>
                <c:pt idx="0">
                  <c:v>Inadequate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rating'!$C$68:$K$68</c:f>
              <c:numCache>
                <c:formatCode>General</c:formatCode>
                <c:ptCount val="9"/>
                <c:pt idx="0">
                  <c:v>11.4</c:v>
                </c:pt>
                <c:pt idx="1">
                  <c:v>12.7</c:v>
                </c:pt>
                <c:pt idx="2">
                  <c:v>12.4</c:v>
                </c:pt>
                <c:pt idx="3">
                  <c:v>12.7</c:v>
                </c:pt>
                <c:pt idx="4">
                  <c:v>12.6</c:v>
                </c:pt>
                <c:pt idx="5">
                  <c:v>12.7</c:v>
                </c:pt>
                <c:pt idx="6">
                  <c:v>11.7</c:v>
                </c:pt>
                <c:pt idx="7">
                  <c:v>10.3</c:v>
                </c:pt>
                <c:pt idx="8">
                  <c:v>10.199999999999999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27-4107-9390-6EDA4CAAB630}"/>
            </c:ext>
          </c:extLst>
        </c:ser>
        <c:ser>
          <c:idx val="4"/>
          <c:order val="4"/>
          <c:tx>
            <c:strRef>
              <c:f>'Inspection rating'!$B$69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rating'!$C$69:$K$69</c:f>
              <c:numCache>
                <c:formatCode>General</c:formatCode>
                <c:ptCount val="9"/>
                <c:pt idx="0">
                  <c:v>59</c:v>
                </c:pt>
                <c:pt idx="1">
                  <c:v>56.6</c:v>
                </c:pt>
                <c:pt idx="2">
                  <c:v>54.3</c:v>
                </c:pt>
                <c:pt idx="3">
                  <c:v>54.2</c:v>
                </c:pt>
                <c:pt idx="4">
                  <c:v>51.7</c:v>
                </c:pt>
                <c:pt idx="5">
                  <c:v>53.5</c:v>
                </c:pt>
                <c:pt idx="6">
                  <c:v>52.7</c:v>
                </c:pt>
                <c:pt idx="7">
                  <c:v>51.1</c:v>
                </c:pt>
                <c:pt idx="8">
                  <c:v>55.3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27-4107-9390-6EDA4CAAB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Gender!$B$63</c:f>
          <c:strCache>
            <c:ptCount val="1"/>
            <c:pt idx="0">
              <c:v>9-7/A*-A grades,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Gender!$B$66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Gender!$C$64:$K$64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Gender!$C$66:$K$66</c:f>
              <c:numCache>
                <c:formatCode>General</c:formatCode>
                <c:ptCount val="9"/>
                <c:pt idx="0">
                  <c:v>25</c:v>
                </c:pt>
                <c:pt idx="1">
                  <c:v>24.4</c:v>
                </c:pt>
                <c:pt idx="2">
                  <c:v>24.3</c:v>
                </c:pt>
                <c:pt idx="3">
                  <c:v>22.9</c:v>
                </c:pt>
                <c:pt idx="4">
                  <c:v>22.3</c:v>
                </c:pt>
                <c:pt idx="5">
                  <c:v>22.9</c:v>
                </c:pt>
                <c:pt idx="6">
                  <c:v>20.100000000000001</c:v>
                </c:pt>
                <c:pt idx="7">
                  <c:v>19.5</c:v>
                </c:pt>
                <c:pt idx="8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898-85AE-E101D824EB72}"/>
            </c:ext>
          </c:extLst>
        </c:ser>
        <c:ser>
          <c:idx val="0"/>
          <c:order val="1"/>
          <c:tx>
            <c:strRef>
              <c:f>Gender!$B$65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Gender!$C$64:$K$64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Gender!$C$65:$K$65</c:f>
              <c:numCache>
                <c:formatCode>General</c:formatCode>
                <c:ptCount val="9"/>
                <c:pt idx="0">
                  <c:v>33.700000000000003</c:v>
                </c:pt>
                <c:pt idx="1">
                  <c:v>34.799999999999997</c:v>
                </c:pt>
                <c:pt idx="2">
                  <c:v>35.1</c:v>
                </c:pt>
                <c:pt idx="3">
                  <c:v>33</c:v>
                </c:pt>
                <c:pt idx="4">
                  <c:v>32</c:v>
                </c:pt>
                <c:pt idx="5">
                  <c:v>32.299999999999997</c:v>
                </c:pt>
                <c:pt idx="6">
                  <c:v>29.8</c:v>
                </c:pt>
                <c:pt idx="7">
                  <c:v>28.2</c:v>
                </c:pt>
                <c:pt idx="8">
                  <c:v>27.7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95-4898-85AE-E101D824E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'Inspection rating'!$B$75</c:f>
          <c:strCache>
            <c:ptCount val="1"/>
            <c:pt idx="0">
              <c:v>9-4/A*-C grades,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'Inspection rating'!$B$77</c:f>
              <c:strCache>
                <c:ptCount val="1"/>
                <c:pt idx="0">
                  <c:v>Outstanding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rating'!$C$77:$K$77</c:f>
              <c:numCache>
                <c:formatCode>General</c:formatCode>
                <c:ptCount val="9"/>
                <c:pt idx="0">
                  <c:v>77.900000000000006</c:v>
                </c:pt>
                <c:pt idx="1">
                  <c:v>77.8</c:v>
                </c:pt>
                <c:pt idx="2">
                  <c:v>77.7</c:v>
                </c:pt>
                <c:pt idx="3">
                  <c:v>77.2</c:v>
                </c:pt>
                <c:pt idx="4">
                  <c:v>77.900000000000006</c:v>
                </c:pt>
                <c:pt idx="5">
                  <c:v>79</c:v>
                </c:pt>
                <c:pt idx="6">
                  <c:v>78</c:v>
                </c:pt>
                <c:pt idx="7">
                  <c:v>76.8</c:v>
                </c:pt>
                <c:pt idx="8">
                  <c:v>77.5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DA-4461-91DA-B3E785438297}"/>
            </c:ext>
          </c:extLst>
        </c:ser>
        <c:ser>
          <c:idx val="1"/>
          <c:order val="1"/>
          <c:tx>
            <c:strRef>
              <c:f>'Inspection rating'!$B$78</c:f>
              <c:strCache>
                <c:ptCount val="1"/>
                <c:pt idx="0">
                  <c:v>Good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rating'!$C$78:$K$78</c:f>
              <c:numCache>
                <c:formatCode>General</c:formatCode>
                <c:ptCount val="9"/>
                <c:pt idx="0">
                  <c:v>67.7</c:v>
                </c:pt>
                <c:pt idx="1">
                  <c:v>68.099999999999994</c:v>
                </c:pt>
                <c:pt idx="2">
                  <c:v>68.5</c:v>
                </c:pt>
                <c:pt idx="3">
                  <c:v>67.599999999999994</c:v>
                </c:pt>
                <c:pt idx="4">
                  <c:v>66.599999999999994</c:v>
                </c:pt>
                <c:pt idx="5">
                  <c:v>67.2</c:v>
                </c:pt>
                <c:pt idx="6">
                  <c:v>63.4</c:v>
                </c:pt>
                <c:pt idx="7">
                  <c:v>61.5</c:v>
                </c:pt>
                <c:pt idx="8">
                  <c:v>60.7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DA-4461-91DA-B3E785438297}"/>
            </c:ext>
          </c:extLst>
        </c:ser>
        <c:ser>
          <c:idx val="2"/>
          <c:order val="2"/>
          <c:tx>
            <c:strRef>
              <c:f>'Inspection rating'!$B$79</c:f>
              <c:strCache>
                <c:ptCount val="1"/>
                <c:pt idx="0">
                  <c:v>Requires improvement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rating'!$C$79:$K$79</c:f>
              <c:numCache>
                <c:formatCode>General</c:formatCode>
                <c:ptCount val="9"/>
                <c:pt idx="0">
                  <c:v>58.5</c:v>
                </c:pt>
                <c:pt idx="1">
                  <c:v>58.4</c:v>
                </c:pt>
                <c:pt idx="2">
                  <c:v>57.7</c:v>
                </c:pt>
                <c:pt idx="3">
                  <c:v>58</c:v>
                </c:pt>
                <c:pt idx="4">
                  <c:v>57.7</c:v>
                </c:pt>
                <c:pt idx="5">
                  <c:v>58.2</c:v>
                </c:pt>
                <c:pt idx="6">
                  <c:v>53.3</c:v>
                </c:pt>
                <c:pt idx="7">
                  <c:v>50.6</c:v>
                </c:pt>
                <c:pt idx="8">
                  <c:v>51.3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DA-4461-91DA-B3E785438297}"/>
            </c:ext>
          </c:extLst>
        </c:ser>
        <c:ser>
          <c:idx val="3"/>
          <c:order val="3"/>
          <c:tx>
            <c:strRef>
              <c:f>'Inspection rating'!$B$80</c:f>
              <c:strCache>
                <c:ptCount val="1"/>
                <c:pt idx="0">
                  <c:v>Inadequate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rating'!$C$80:$K$80</c:f>
              <c:numCache>
                <c:formatCode>General</c:formatCode>
                <c:ptCount val="9"/>
                <c:pt idx="0">
                  <c:v>50.6</c:v>
                </c:pt>
                <c:pt idx="1">
                  <c:v>54.3</c:v>
                </c:pt>
                <c:pt idx="2">
                  <c:v>53.7</c:v>
                </c:pt>
                <c:pt idx="3">
                  <c:v>54.1</c:v>
                </c:pt>
                <c:pt idx="4">
                  <c:v>52.7</c:v>
                </c:pt>
                <c:pt idx="5">
                  <c:v>53</c:v>
                </c:pt>
                <c:pt idx="6">
                  <c:v>47.3</c:v>
                </c:pt>
                <c:pt idx="7">
                  <c:v>46.2</c:v>
                </c:pt>
                <c:pt idx="8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DA-4461-91DA-B3E785438297}"/>
            </c:ext>
          </c:extLst>
        </c:ser>
        <c:ser>
          <c:idx val="4"/>
          <c:order val="4"/>
          <c:tx>
            <c:strRef>
              <c:f>'Inspection rating'!$B$81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rating'!$C$81:$K$81</c:f>
              <c:numCache>
                <c:formatCode>General</c:formatCode>
                <c:ptCount val="9"/>
                <c:pt idx="0">
                  <c:v>92.4</c:v>
                </c:pt>
                <c:pt idx="1">
                  <c:v>90.9</c:v>
                </c:pt>
                <c:pt idx="2">
                  <c:v>90.3</c:v>
                </c:pt>
                <c:pt idx="3">
                  <c:v>89.9</c:v>
                </c:pt>
                <c:pt idx="4">
                  <c:v>89.4</c:v>
                </c:pt>
                <c:pt idx="5">
                  <c:v>89.4</c:v>
                </c:pt>
                <c:pt idx="6">
                  <c:v>89.4</c:v>
                </c:pt>
                <c:pt idx="7">
                  <c:v>87.3</c:v>
                </c:pt>
                <c:pt idx="8">
                  <c:v>90.7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2DA-4461-91DA-B3E785438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'Inspection rating'!$B$87</c:f>
          <c:strCache>
            <c:ptCount val="1"/>
            <c:pt idx="0">
              <c:v>Average point score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'Inspection rating'!$B$89</c:f>
              <c:strCache>
                <c:ptCount val="1"/>
                <c:pt idx="0">
                  <c:v>Outstanding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rating'!$C$89:$K$89</c:f>
              <c:numCache>
                <c:formatCode>General</c:formatCode>
                <c:ptCount val="9"/>
                <c:pt idx="0">
                  <c:v>5.26</c:v>
                </c:pt>
                <c:pt idx="1">
                  <c:v>5.29</c:v>
                </c:pt>
                <c:pt idx="2">
                  <c:v>5.24</c:v>
                </c:pt>
                <c:pt idx="3">
                  <c:v>5.21</c:v>
                </c:pt>
                <c:pt idx="4">
                  <c:v>5.24</c:v>
                </c:pt>
                <c:pt idx="5">
                  <c:v>5.33</c:v>
                </c:pt>
                <c:pt idx="6">
                  <c:v>5.24</c:v>
                </c:pt>
                <c:pt idx="7">
                  <c:v>5.19</c:v>
                </c:pt>
                <c:pt idx="8">
                  <c:v>5.44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95-4A9B-BD37-D5C0CAEF168E}"/>
            </c:ext>
          </c:extLst>
        </c:ser>
        <c:ser>
          <c:idx val="1"/>
          <c:order val="1"/>
          <c:tx>
            <c:strRef>
              <c:f>'Inspection rating'!$B$90</c:f>
              <c:strCache>
                <c:ptCount val="1"/>
                <c:pt idx="0">
                  <c:v>Good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rating'!$C$90:$K$90</c:f>
              <c:numCache>
                <c:formatCode>General</c:formatCode>
                <c:ptCount val="9"/>
                <c:pt idx="0">
                  <c:v>4.6100000000000003</c:v>
                </c:pt>
                <c:pt idx="1">
                  <c:v>4.62</c:v>
                </c:pt>
                <c:pt idx="2">
                  <c:v>4.6500000000000004</c:v>
                </c:pt>
                <c:pt idx="3">
                  <c:v>4.5999999999999996</c:v>
                </c:pt>
                <c:pt idx="4">
                  <c:v>4.5199999999999996</c:v>
                </c:pt>
                <c:pt idx="5">
                  <c:v>4.5599999999999996</c:v>
                </c:pt>
                <c:pt idx="6">
                  <c:v>4.3600000000000003</c:v>
                </c:pt>
                <c:pt idx="7">
                  <c:v>4.2699999999999996</c:v>
                </c:pt>
                <c:pt idx="8">
                  <c:v>4.3600000000000003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95-4A9B-BD37-D5C0CAEF168E}"/>
            </c:ext>
          </c:extLst>
        </c:ser>
        <c:ser>
          <c:idx val="2"/>
          <c:order val="2"/>
          <c:tx>
            <c:strRef>
              <c:f>'Inspection rating'!$B$91</c:f>
              <c:strCache>
                <c:ptCount val="1"/>
                <c:pt idx="0">
                  <c:v>Requires improvement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rating'!$C$91:$K$91</c:f>
              <c:numCache>
                <c:formatCode>General</c:formatCode>
                <c:ptCount val="9"/>
                <c:pt idx="0">
                  <c:v>4.07</c:v>
                </c:pt>
                <c:pt idx="1">
                  <c:v>4.08</c:v>
                </c:pt>
                <c:pt idx="2">
                  <c:v>4.07</c:v>
                </c:pt>
                <c:pt idx="3">
                  <c:v>4.05</c:v>
                </c:pt>
                <c:pt idx="4">
                  <c:v>4.0599999999999996</c:v>
                </c:pt>
                <c:pt idx="5">
                  <c:v>4.07</c:v>
                </c:pt>
                <c:pt idx="6">
                  <c:v>3.85</c:v>
                </c:pt>
                <c:pt idx="7">
                  <c:v>3.72</c:v>
                </c:pt>
                <c:pt idx="8">
                  <c:v>3.86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95-4A9B-BD37-D5C0CAEF168E}"/>
            </c:ext>
          </c:extLst>
        </c:ser>
        <c:ser>
          <c:idx val="3"/>
          <c:order val="3"/>
          <c:tx>
            <c:strRef>
              <c:f>'Inspection rating'!$B$92</c:f>
              <c:strCache>
                <c:ptCount val="1"/>
                <c:pt idx="0">
                  <c:v>Inadequate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rating'!$C$92:$K$92</c:f>
              <c:numCache>
                <c:formatCode>General</c:formatCode>
                <c:ptCount val="9"/>
                <c:pt idx="0">
                  <c:v>3.72</c:v>
                </c:pt>
                <c:pt idx="1">
                  <c:v>3.86</c:v>
                </c:pt>
                <c:pt idx="2">
                  <c:v>3.83</c:v>
                </c:pt>
                <c:pt idx="3">
                  <c:v>3.84</c:v>
                </c:pt>
                <c:pt idx="4">
                  <c:v>3.8</c:v>
                </c:pt>
                <c:pt idx="5">
                  <c:v>3.81</c:v>
                </c:pt>
                <c:pt idx="6">
                  <c:v>3.57</c:v>
                </c:pt>
                <c:pt idx="7">
                  <c:v>3.51</c:v>
                </c:pt>
                <c:pt idx="8">
                  <c:v>3.56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95-4A9B-BD37-D5C0CAEF168E}"/>
            </c:ext>
          </c:extLst>
        </c:ser>
        <c:ser>
          <c:idx val="4"/>
          <c:order val="4"/>
          <c:tx>
            <c:strRef>
              <c:f>'Inspection rating'!$B$93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rating'!$C$93:$K$93</c:f>
              <c:numCache>
                <c:formatCode>General</c:formatCode>
                <c:ptCount val="9"/>
                <c:pt idx="0">
                  <c:v>6.43</c:v>
                </c:pt>
                <c:pt idx="1">
                  <c:v>6.29</c:v>
                </c:pt>
                <c:pt idx="2">
                  <c:v>6.19</c:v>
                </c:pt>
                <c:pt idx="3">
                  <c:v>6.18</c:v>
                </c:pt>
                <c:pt idx="4">
                  <c:v>6.08</c:v>
                </c:pt>
                <c:pt idx="5">
                  <c:v>6.14</c:v>
                </c:pt>
                <c:pt idx="6">
                  <c:v>6.12</c:v>
                </c:pt>
                <c:pt idx="7">
                  <c:v>6.01</c:v>
                </c:pt>
                <c:pt idx="8">
                  <c:v>6.49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A95-4A9B-BD37-D5C0CAEF1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Gender!$B$75</c:f>
          <c:strCache>
            <c:ptCount val="1"/>
            <c:pt idx="0">
              <c:v>9-4/A*-C grades,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Gender!$B$78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Gender!$C$76:$K$76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Gender!$C$78:$K$78</c:f>
              <c:numCache>
                <c:formatCode>General</c:formatCode>
                <c:ptCount val="9"/>
                <c:pt idx="0">
                  <c:v>67.2</c:v>
                </c:pt>
                <c:pt idx="1">
                  <c:v>66.400000000000006</c:v>
                </c:pt>
                <c:pt idx="2">
                  <c:v>66.599999999999994</c:v>
                </c:pt>
                <c:pt idx="3">
                  <c:v>65.599999999999994</c:v>
                </c:pt>
                <c:pt idx="4">
                  <c:v>65.400000000000006</c:v>
                </c:pt>
                <c:pt idx="5">
                  <c:v>65.8</c:v>
                </c:pt>
                <c:pt idx="6">
                  <c:v>62.1</c:v>
                </c:pt>
                <c:pt idx="7">
                  <c:v>60.9</c:v>
                </c:pt>
                <c:pt idx="8">
                  <c:v>61.9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2E-4DBA-9A38-F0D8DCDAD614}"/>
            </c:ext>
          </c:extLst>
        </c:ser>
        <c:ser>
          <c:idx val="0"/>
          <c:order val="1"/>
          <c:tx>
            <c:strRef>
              <c:f>Gender!$B$77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Gender!$C$76:$K$76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Gender!$C$77:$K$77</c:f>
              <c:numCache>
                <c:formatCode>General</c:formatCode>
                <c:ptCount val="9"/>
                <c:pt idx="0">
                  <c:v>73.900000000000006</c:v>
                </c:pt>
                <c:pt idx="1">
                  <c:v>75.2</c:v>
                </c:pt>
                <c:pt idx="2">
                  <c:v>75.7</c:v>
                </c:pt>
                <c:pt idx="3">
                  <c:v>74.5</c:v>
                </c:pt>
                <c:pt idx="4">
                  <c:v>73.7</c:v>
                </c:pt>
                <c:pt idx="5">
                  <c:v>73.8</c:v>
                </c:pt>
                <c:pt idx="6">
                  <c:v>70.599999999999994</c:v>
                </c:pt>
                <c:pt idx="7">
                  <c:v>68.8</c:v>
                </c:pt>
                <c:pt idx="8">
                  <c:v>68.5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2E-4DBA-9A38-F0D8DCDAD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Gender!$B$87</c:f>
          <c:strCache>
            <c:ptCount val="1"/>
            <c:pt idx="0">
              <c:v>Average point score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Gender!$B$90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Gender!$C$76:$K$76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Gender!$C$90:$K$90</c:f>
              <c:numCache>
                <c:formatCode>General</c:formatCode>
                <c:ptCount val="9"/>
                <c:pt idx="0">
                  <c:v>4.6100000000000003</c:v>
                </c:pt>
                <c:pt idx="1">
                  <c:v>4.57</c:v>
                </c:pt>
                <c:pt idx="2">
                  <c:v>4.57</c:v>
                </c:pt>
                <c:pt idx="3">
                  <c:v>4.5</c:v>
                </c:pt>
                <c:pt idx="4">
                  <c:v>4.4800000000000004</c:v>
                </c:pt>
                <c:pt idx="5">
                  <c:v>4.51</c:v>
                </c:pt>
                <c:pt idx="6">
                  <c:v>4.3</c:v>
                </c:pt>
                <c:pt idx="7">
                  <c:v>4.25</c:v>
                </c:pt>
                <c:pt idx="8">
                  <c:v>4.46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9A-4869-B870-713FCF441694}"/>
            </c:ext>
          </c:extLst>
        </c:ser>
        <c:ser>
          <c:idx val="0"/>
          <c:order val="1"/>
          <c:tx>
            <c:strRef>
              <c:f>Gender!$B$89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Gender!$C$76:$K$76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Gender!$C$89:$K$89</c:f>
              <c:numCache>
                <c:formatCode>General</c:formatCode>
                <c:ptCount val="9"/>
                <c:pt idx="0">
                  <c:v>5.07</c:v>
                </c:pt>
                <c:pt idx="1">
                  <c:v>5.14</c:v>
                </c:pt>
                <c:pt idx="2">
                  <c:v>5.16</c:v>
                </c:pt>
                <c:pt idx="3">
                  <c:v>5.07</c:v>
                </c:pt>
                <c:pt idx="4">
                  <c:v>5.01</c:v>
                </c:pt>
                <c:pt idx="5">
                  <c:v>5.03</c:v>
                </c:pt>
                <c:pt idx="6">
                  <c:v>4.8499999999999996</c:v>
                </c:pt>
                <c:pt idx="7">
                  <c:v>4.76</c:v>
                </c:pt>
                <c:pt idx="8">
                  <c:v>4.92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9A-4869-B870-713FCF441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Disadvantage!$B$27</c:f>
          <c:strCache>
            <c:ptCount val="1"/>
            <c:pt idx="0">
              <c:v>Entries,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Disadvantage!$B$29</c:f>
              <c:strCache>
                <c:ptCount val="1"/>
                <c:pt idx="0">
                  <c:v>Disadvantaged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Disadvantage!$C$28:$K$28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Disadvantage!$C$29:$K$29</c:f>
              <c:numCache>
                <c:formatCode>General</c:formatCode>
                <c:ptCount val="9"/>
                <c:pt idx="0">
                  <c:v>14.9</c:v>
                </c:pt>
                <c:pt idx="1">
                  <c:v>15.1</c:v>
                </c:pt>
                <c:pt idx="2">
                  <c:v>15.6</c:v>
                </c:pt>
                <c:pt idx="3">
                  <c:v>20.9</c:v>
                </c:pt>
                <c:pt idx="4">
                  <c:v>23.2</c:v>
                </c:pt>
                <c:pt idx="5">
                  <c:v>23.9</c:v>
                </c:pt>
                <c:pt idx="6">
                  <c:v>30.2</c:v>
                </c:pt>
                <c:pt idx="7">
                  <c:v>32.799999999999997</c:v>
                </c:pt>
                <c:pt idx="8">
                  <c:v>33.4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9D-46B9-813D-C47B6FC7262B}"/>
            </c:ext>
          </c:extLst>
        </c:ser>
        <c:ser>
          <c:idx val="1"/>
          <c:order val="1"/>
          <c:tx>
            <c:strRef>
              <c:f>Disadvantage!$B$30</c:f>
              <c:strCache>
                <c:ptCount val="1"/>
                <c:pt idx="0">
                  <c:v>Non-disadvantaged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Disadvantage!$C$28:$K$28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Disadvantage!$C$30:$K$30</c:f>
              <c:numCache>
                <c:formatCode>General</c:formatCode>
                <c:ptCount val="9"/>
                <c:pt idx="0">
                  <c:v>28.2</c:v>
                </c:pt>
                <c:pt idx="1">
                  <c:v>28.5</c:v>
                </c:pt>
                <c:pt idx="2">
                  <c:v>29.6</c:v>
                </c:pt>
                <c:pt idx="3">
                  <c:v>35.299999999999997</c:v>
                </c:pt>
                <c:pt idx="4">
                  <c:v>37.5</c:v>
                </c:pt>
                <c:pt idx="5">
                  <c:v>38.299999999999997</c:v>
                </c:pt>
                <c:pt idx="6">
                  <c:v>41.5</c:v>
                </c:pt>
                <c:pt idx="7">
                  <c:v>43.1</c:v>
                </c:pt>
                <c:pt idx="8">
                  <c:v>44.5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9D-46B9-813D-C47B6FC7262B}"/>
            </c:ext>
          </c:extLst>
        </c:ser>
        <c:ser>
          <c:idx val="2"/>
          <c:order val="2"/>
          <c:tx>
            <c:strRef>
              <c:f>Disadvantage!$B$31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Disadvantage!$C$28:$K$28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Disadvantage!$C$31:$K$31</c:f>
              <c:numCache>
                <c:formatCode>General</c:formatCode>
                <c:ptCount val="9"/>
                <c:pt idx="0">
                  <c:v>45.1</c:v>
                </c:pt>
                <c:pt idx="1">
                  <c:v>38.1</c:v>
                </c:pt>
                <c:pt idx="2">
                  <c:v>37.9</c:v>
                </c:pt>
                <c:pt idx="3">
                  <c:v>37.200000000000003</c:v>
                </c:pt>
                <c:pt idx="4">
                  <c:v>36.6</c:v>
                </c:pt>
                <c:pt idx="5">
                  <c:v>34.799999999999997</c:v>
                </c:pt>
                <c:pt idx="6">
                  <c:v>31.8</c:v>
                </c:pt>
                <c:pt idx="7">
                  <c:v>30.5</c:v>
                </c:pt>
                <c:pt idx="8">
                  <c:v>34.299999999999997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9D-46B9-813D-C47B6FC72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Disadvantage!$B$63</c:f>
          <c:strCache>
            <c:ptCount val="1"/>
            <c:pt idx="0">
              <c:v>9-7/A*-A grades,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Disadvantage!$B$65</c:f>
              <c:strCache>
                <c:ptCount val="1"/>
                <c:pt idx="0">
                  <c:v>Disadvantaged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Disadvantage!$C$64:$K$64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Disadvantage!$C$65:$K$65</c:f>
              <c:numCache>
                <c:formatCode>General</c:formatCode>
                <c:ptCount val="9"/>
                <c:pt idx="0">
                  <c:v>10.1</c:v>
                </c:pt>
                <c:pt idx="1">
                  <c:v>11</c:v>
                </c:pt>
                <c:pt idx="2">
                  <c:v>11.3</c:v>
                </c:pt>
                <c:pt idx="3">
                  <c:v>11.4</c:v>
                </c:pt>
                <c:pt idx="4">
                  <c:v>11.4</c:v>
                </c:pt>
                <c:pt idx="5">
                  <c:v>11.6</c:v>
                </c:pt>
                <c:pt idx="6">
                  <c:v>10</c:v>
                </c:pt>
                <c:pt idx="7">
                  <c:v>9.4</c:v>
                </c:pt>
                <c:pt idx="8">
                  <c:v>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8C-43FD-8CE8-BDBD7085801D}"/>
            </c:ext>
          </c:extLst>
        </c:ser>
        <c:ser>
          <c:idx val="1"/>
          <c:order val="1"/>
          <c:tx>
            <c:strRef>
              <c:f>Disadvantage!$B$66</c:f>
              <c:strCache>
                <c:ptCount val="1"/>
                <c:pt idx="0">
                  <c:v>Non-disadvantaged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Disadvantage!$C$64:$K$64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Disadvantage!$C$66:$K$66</c:f>
              <c:numCache>
                <c:formatCode>General</c:formatCode>
                <c:ptCount val="9"/>
                <c:pt idx="0">
                  <c:v>27.1</c:v>
                </c:pt>
                <c:pt idx="1">
                  <c:v>29.4</c:v>
                </c:pt>
                <c:pt idx="2">
                  <c:v>29.8</c:v>
                </c:pt>
                <c:pt idx="3">
                  <c:v>28.9</c:v>
                </c:pt>
                <c:pt idx="4">
                  <c:v>28.2</c:v>
                </c:pt>
                <c:pt idx="5">
                  <c:v>28.8</c:v>
                </c:pt>
                <c:pt idx="6">
                  <c:v>26.7</c:v>
                </c:pt>
                <c:pt idx="7">
                  <c:v>25.6</c:v>
                </c:pt>
                <c:pt idx="8">
                  <c:v>25.9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8C-43FD-8CE8-BDBD7085801D}"/>
            </c:ext>
          </c:extLst>
        </c:ser>
        <c:ser>
          <c:idx val="2"/>
          <c:order val="2"/>
          <c:tx>
            <c:strRef>
              <c:f>Disadvantage!$B$67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Disadvantage!$C$64:$K$64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Disadvantage!$C$67:$K$67</c:f>
              <c:numCache>
                <c:formatCode>General</c:formatCode>
                <c:ptCount val="9"/>
                <c:pt idx="0">
                  <c:v>63.1</c:v>
                </c:pt>
                <c:pt idx="1">
                  <c:v>60.6</c:v>
                </c:pt>
                <c:pt idx="2">
                  <c:v>57.6</c:v>
                </c:pt>
                <c:pt idx="3">
                  <c:v>57.6</c:v>
                </c:pt>
                <c:pt idx="4">
                  <c:v>55.2</c:v>
                </c:pt>
                <c:pt idx="5">
                  <c:v>58</c:v>
                </c:pt>
                <c:pt idx="6">
                  <c:v>58.3</c:v>
                </c:pt>
                <c:pt idx="7">
                  <c:v>58.3</c:v>
                </c:pt>
                <c:pt idx="8">
                  <c:v>60.5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C-43FD-8CE8-BDBD70858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770799"/>
        <c:axId val="1897771215"/>
      </c:lineChart>
      <c:catAx>
        <c:axId val="18977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1215"/>
        <c:crosses val="autoZero"/>
        <c:auto val="1"/>
        <c:lblAlgn val="ctr"/>
        <c:lblOffset val="100"/>
        <c:noMultiLvlLbl val="0"/>
      </c:catAx>
      <c:valAx>
        <c:axId val="189777121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70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4" Type="http://schemas.openxmlformats.org/officeDocument/2006/relationships/chart" Target="../charts/chart39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4" Type="http://schemas.openxmlformats.org/officeDocument/2006/relationships/chart" Target="../charts/chart43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4" Type="http://schemas.openxmlformats.org/officeDocument/2006/relationships/chart" Target="../charts/chart47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4" Type="http://schemas.openxmlformats.org/officeDocument/2006/relationships/chart" Target="../charts/chart5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4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chart" Target="../charts/chart2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4" Type="http://schemas.openxmlformats.org/officeDocument/2006/relationships/chart" Target="../charts/chart2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4" Type="http://schemas.openxmlformats.org/officeDocument/2006/relationships/chart" Target="../charts/chart3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4" Type="http://schemas.openxmlformats.org/officeDocument/2006/relationships/chart" Target="../charts/char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523876</xdr:colOff>
      <xdr:row>11</xdr:row>
      <xdr:rowOff>130969</xdr:rowOff>
    </xdr:from>
    <xdr:to>
      <xdr:col>9</xdr:col>
      <xdr:colOff>452438</xdr:colOff>
      <xdr:row>38</xdr:row>
      <xdr:rowOff>91679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416718</xdr:colOff>
      <xdr:row>11</xdr:row>
      <xdr:rowOff>130969</xdr:rowOff>
    </xdr:from>
    <xdr:to>
      <xdr:col>20</xdr:col>
      <xdr:colOff>428624</xdr:colOff>
      <xdr:row>38</xdr:row>
      <xdr:rowOff>91679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357185</xdr:colOff>
      <xdr:row>11</xdr:row>
      <xdr:rowOff>130969</xdr:rowOff>
    </xdr:from>
    <xdr:to>
      <xdr:col>31</xdr:col>
      <xdr:colOff>369091</xdr:colOff>
      <xdr:row>38</xdr:row>
      <xdr:rowOff>91679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416718</xdr:colOff>
      <xdr:row>3</xdr:row>
      <xdr:rowOff>86914</xdr:rowOff>
    </xdr:from>
    <xdr:to>
      <xdr:col>22</xdr:col>
      <xdr:colOff>428624</xdr:colOff>
      <xdr:row>30</xdr:row>
      <xdr:rowOff>47624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416718</xdr:colOff>
      <xdr:row>31</xdr:row>
      <xdr:rowOff>119062</xdr:rowOff>
    </xdr:from>
    <xdr:to>
      <xdr:col>22</xdr:col>
      <xdr:colOff>428624</xdr:colOff>
      <xdr:row>58</xdr:row>
      <xdr:rowOff>79772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416718</xdr:colOff>
      <xdr:row>60</xdr:row>
      <xdr:rowOff>59533</xdr:rowOff>
    </xdr:from>
    <xdr:to>
      <xdr:col>22</xdr:col>
      <xdr:colOff>428624</xdr:colOff>
      <xdr:row>87</xdr:row>
      <xdr:rowOff>20242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416718</xdr:colOff>
      <xdr:row>88</xdr:row>
      <xdr:rowOff>11906</xdr:rowOff>
    </xdr:from>
    <xdr:to>
      <xdr:col>22</xdr:col>
      <xdr:colOff>428624</xdr:colOff>
      <xdr:row>114</xdr:row>
      <xdr:rowOff>139303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416718</xdr:colOff>
      <xdr:row>3</xdr:row>
      <xdr:rowOff>86914</xdr:rowOff>
    </xdr:from>
    <xdr:to>
      <xdr:col>22</xdr:col>
      <xdr:colOff>428624</xdr:colOff>
      <xdr:row>30</xdr:row>
      <xdr:rowOff>47624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416718</xdr:colOff>
      <xdr:row>31</xdr:row>
      <xdr:rowOff>119062</xdr:rowOff>
    </xdr:from>
    <xdr:to>
      <xdr:col>22</xdr:col>
      <xdr:colOff>428624</xdr:colOff>
      <xdr:row>58</xdr:row>
      <xdr:rowOff>79772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416718</xdr:colOff>
      <xdr:row>60</xdr:row>
      <xdr:rowOff>59533</xdr:rowOff>
    </xdr:from>
    <xdr:to>
      <xdr:col>22</xdr:col>
      <xdr:colOff>428624</xdr:colOff>
      <xdr:row>87</xdr:row>
      <xdr:rowOff>20242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416718</xdr:colOff>
      <xdr:row>88</xdr:row>
      <xdr:rowOff>11906</xdr:rowOff>
    </xdr:from>
    <xdr:to>
      <xdr:col>22</xdr:col>
      <xdr:colOff>428624</xdr:colOff>
      <xdr:row>114</xdr:row>
      <xdr:rowOff>139303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416718</xdr:colOff>
      <xdr:row>3</xdr:row>
      <xdr:rowOff>86914</xdr:rowOff>
    </xdr:from>
    <xdr:to>
      <xdr:col>22</xdr:col>
      <xdr:colOff>428624</xdr:colOff>
      <xdr:row>30</xdr:row>
      <xdr:rowOff>47624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416718</xdr:colOff>
      <xdr:row>31</xdr:row>
      <xdr:rowOff>119062</xdr:rowOff>
    </xdr:from>
    <xdr:to>
      <xdr:col>22</xdr:col>
      <xdr:colOff>428624</xdr:colOff>
      <xdr:row>58</xdr:row>
      <xdr:rowOff>79772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416718</xdr:colOff>
      <xdr:row>60</xdr:row>
      <xdr:rowOff>59533</xdr:rowOff>
    </xdr:from>
    <xdr:to>
      <xdr:col>22</xdr:col>
      <xdr:colOff>428624</xdr:colOff>
      <xdr:row>87</xdr:row>
      <xdr:rowOff>20242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416718</xdr:colOff>
      <xdr:row>88</xdr:row>
      <xdr:rowOff>11906</xdr:rowOff>
    </xdr:from>
    <xdr:to>
      <xdr:col>22</xdr:col>
      <xdr:colOff>428624</xdr:colOff>
      <xdr:row>114</xdr:row>
      <xdr:rowOff>139303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416718</xdr:colOff>
      <xdr:row>3</xdr:row>
      <xdr:rowOff>86914</xdr:rowOff>
    </xdr:from>
    <xdr:to>
      <xdr:col>22</xdr:col>
      <xdr:colOff>428624</xdr:colOff>
      <xdr:row>30</xdr:row>
      <xdr:rowOff>47624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416718</xdr:colOff>
      <xdr:row>31</xdr:row>
      <xdr:rowOff>119062</xdr:rowOff>
    </xdr:from>
    <xdr:to>
      <xdr:col>22</xdr:col>
      <xdr:colOff>428624</xdr:colOff>
      <xdr:row>58</xdr:row>
      <xdr:rowOff>79772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416718</xdr:colOff>
      <xdr:row>60</xdr:row>
      <xdr:rowOff>59533</xdr:rowOff>
    </xdr:from>
    <xdr:to>
      <xdr:col>22</xdr:col>
      <xdr:colOff>428624</xdr:colOff>
      <xdr:row>87</xdr:row>
      <xdr:rowOff>20242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416718</xdr:colOff>
      <xdr:row>88</xdr:row>
      <xdr:rowOff>11906</xdr:rowOff>
    </xdr:from>
    <xdr:to>
      <xdr:col>22</xdr:col>
      <xdr:colOff>428624</xdr:colOff>
      <xdr:row>114</xdr:row>
      <xdr:rowOff>139303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416718</xdr:colOff>
      <xdr:row>3</xdr:row>
      <xdr:rowOff>86914</xdr:rowOff>
    </xdr:from>
    <xdr:to>
      <xdr:col>22</xdr:col>
      <xdr:colOff>428624</xdr:colOff>
      <xdr:row>30</xdr:row>
      <xdr:rowOff>47624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416718</xdr:colOff>
      <xdr:row>31</xdr:row>
      <xdr:rowOff>119062</xdr:rowOff>
    </xdr:from>
    <xdr:to>
      <xdr:col>22</xdr:col>
      <xdr:colOff>428624</xdr:colOff>
      <xdr:row>58</xdr:row>
      <xdr:rowOff>79772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416718</xdr:colOff>
      <xdr:row>60</xdr:row>
      <xdr:rowOff>59533</xdr:rowOff>
    </xdr:from>
    <xdr:to>
      <xdr:col>22</xdr:col>
      <xdr:colOff>428624</xdr:colOff>
      <xdr:row>87</xdr:row>
      <xdr:rowOff>20242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416718</xdr:colOff>
      <xdr:row>88</xdr:row>
      <xdr:rowOff>11906</xdr:rowOff>
    </xdr:from>
    <xdr:to>
      <xdr:col>22</xdr:col>
      <xdr:colOff>428624</xdr:colOff>
      <xdr:row>114</xdr:row>
      <xdr:rowOff>139303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416718</xdr:colOff>
      <xdr:row>3</xdr:row>
      <xdr:rowOff>86914</xdr:rowOff>
    </xdr:from>
    <xdr:to>
      <xdr:col>22</xdr:col>
      <xdr:colOff>428624</xdr:colOff>
      <xdr:row>30</xdr:row>
      <xdr:rowOff>47624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416718</xdr:colOff>
      <xdr:row>31</xdr:row>
      <xdr:rowOff>119062</xdr:rowOff>
    </xdr:from>
    <xdr:to>
      <xdr:col>22</xdr:col>
      <xdr:colOff>428624</xdr:colOff>
      <xdr:row>58</xdr:row>
      <xdr:rowOff>79772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416718</xdr:colOff>
      <xdr:row>60</xdr:row>
      <xdr:rowOff>59533</xdr:rowOff>
    </xdr:from>
    <xdr:to>
      <xdr:col>22</xdr:col>
      <xdr:colOff>428624</xdr:colOff>
      <xdr:row>87</xdr:row>
      <xdr:rowOff>20242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416718</xdr:colOff>
      <xdr:row>88</xdr:row>
      <xdr:rowOff>11906</xdr:rowOff>
    </xdr:from>
    <xdr:to>
      <xdr:col>22</xdr:col>
      <xdr:colOff>428624</xdr:colOff>
      <xdr:row>114</xdr:row>
      <xdr:rowOff>139303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416718</xdr:colOff>
      <xdr:row>3</xdr:row>
      <xdr:rowOff>86914</xdr:rowOff>
    </xdr:from>
    <xdr:to>
      <xdr:col>22</xdr:col>
      <xdr:colOff>428624</xdr:colOff>
      <xdr:row>30</xdr:row>
      <xdr:rowOff>47624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416718</xdr:colOff>
      <xdr:row>31</xdr:row>
      <xdr:rowOff>119062</xdr:rowOff>
    </xdr:from>
    <xdr:to>
      <xdr:col>22</xdr:col>
      <xdr:colOff>428624</xdr:colOff>
      <xdr:row>58</xdr:row>
      <xdr:rowOff>79772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416718</xdr:colOff>
      <xdr:row>60</xdr:row>
      <xdr:rowOff>59533</xdr:rowOff>
    </xdr:from>
    <xdr:to>
      <xdr:col>22</xdr:col>
      <xdr:colOff>428624</xdr:colOff>
      <xdr:row>87</xdr:row>
      <xdr:rowOff>20242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416718</xdr:colOff>
      <xdr:row>88</xdr:row>
      <xdr:rowOff>11906</xdr:rowOff>
    </xdr:from>
    <xdr:to>
      <xdr:col>22</xdr:col>
      <xdr:colOff>428624</xdr:colOff>
      <xdr:row>114</xdr:row>
      <xdr:rowOff>139303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416718</xdr:colOff>
      <xdr:row>3</xdr:row>
      <xdr:rowOff>86914</xdr:rowOff>
    </xdr:from>
    <xdr:to>
      <xdr:col>22</xdr:col>
      <xdr:colOff>428624</xdr:colOff>
      <xdr:row>30</xdr:row>
      <xdr:rowOff>47624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416718</xdr:colOff>
      <xdr:row>31</xdr:row>
      <xdr:rowOff>119062</xdr:rowOff>
    </xdr:from>
    <xdr:to>
      <xdr:col>22</xdr:col>
      <xdr:colOff>428624</xdr:colOff>
      <xdr:row>58</xdr:row>
      <xdr:rowOff>79772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416718</xdr:colOff>
      <xdr:row>60</xdr:row>
      <xdr:rowOff>59533</xdr:rowOff>
    </xdr:from>
    <xdr:to>
      <xdr:col>22</xdr:col>
      <xdr:colOff>428624</xdr:colOff>
      <xdr:row>87</xdr:row>
      <xdr:rowOff>20242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416718</xdr:colOff>
      <xdr:row>88</xdr:row>
      <xdr:rowOff>11906</xdr:rowOff>
    </xdr:from>
    <xdr:to>
      <xdr:col>22</xdr:col>
      <xdr:colOff>428624</xdr:colOff>
      <xdr:row>114</xdr:row>
      <xdr:rowOff>139303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416718</xdr:colOff>
      <xdr:row>3</xdr:row>
      <xdr:rowOff>86914</xdr:rowOff>
    </xdr:from>
    <xdr:to>
      <xdr:col>22</xdr:col>
      <xdr:colOff>428624</xdr:colOff>
      <xdr:row>30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416718</xdr:colOff>
      <xdr:row>31</xdr:row>
      <xdr:rowOff>119062</xdr:rowOff>
    </xdr:from>
    <xdr:to>
      <xdr:col>22</xdr:col>
      <xdr:colOff>428624</xdr:colOff>
      <xdr:row>58</xdr:row>
      <xdr:rowOff>79772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416718</xdr:colOff>
      <xdr:row>60</xdr:row>
      <xdr:rowOff>59533</xdr:rowOff>
    </xdr:from>
    <xdr:to>
      <xdr:col>22</xdr:col>
      <xdr:colOff>428624</xdr:colOff>
      <xdr:row>87</xdr:row>
      <xdr:rowOff>20242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416718</xdr:colOff>
      <xdr:row>88</xdr:row>
      <xdr:rowOff>11906</xdr:rowOff>
    </xdr:from>
    <xdr:to>
      <xdr:col>22</xdr:col>
      <xdr:colOff>428624</xdr:colOff>
      <xdr:row>114</xdr:row>
      <xdr:rowOff>139303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142875</xdr:colOff>
      <xdr:row>3</xdr:row>
      <xdr:rowOff>86914</xdr:rowOff>
    </xdr:from>
    <xdr:to>
      <xdr:col>25</xdr:col>
      <xdr:colOff>154781</xdr:colOff>
      <xdr:row>30</xdr:row>
      <xdr:rowOff>47624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142875</xdr:colOff>
      <xdr:row>31</xdr:row>
      <xdr:rowOff>119062</xdr:rowOff>
    </xdr:from>
    <xdr:to>
      <xdr:col>25</xdr:col>
      <xdr:colOff>154781</xdr:colOff>
      <xdr:row>58</xdr:row>
      <xdr:rowOff>79772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142875</xdr:colOff>
      <xdr:row>60</xdr:row>
      <xdr:rowOff>59533</xdr:rowOff>
    </xdr:from>
    <xdr:to>
      <xdr:col>25</xdr:col>
      <xdr:colOff>154781</xdr:colOff>
      <xdr:row>87</xdr:row>
      <xdr:rowOff>20242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142875</xdr:colOff>
      <xdr:row>88</xdr:row>
      <xdr:rowOff>35718</xdr:rowOff>
    </xdr:from>
    <xdr:to>
      <xdr:col>25</xdr:col>
      <xdr:colOff>154781</xdr:colOff>
      <xdr:row>114</xdr:row>
      <xdr:rowOff>163115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416718</xdr:colOff>
      <xdr:row>3</xdr:row>
      <xdr:rowOff>86914</xdr:rowOff>
    </xdr:from>
    <xdr:to>
      <xdr:col>22</xdr:col>
      <xdr:colOff>428624</xdr:colOff>
      <xdr:row>30</xdr:row>
      <xdr:rowOff>47624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416718</xdr:colOff>
      <xdr:row>31</xdr:row>
      <xdr:rowOff>119062</xdr:rowOff>
    </xdr:from>
    <xdr:to>
      <xdr:col>22</xdr:col>
      <xdr:colOff>428624</xdr:colOff>
      <xdr:row>58</xdr:row>
      <xdr:rowOff>79772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416718</xdr:colOff>
      <xdr:row>60</xdr:row>
      <xdr:rowOff>59533</xdr:rowOff>
    </xdr:from>
    <xdr:to>
      <xdr:col>22</xdr:col>
      <xdr:colOff>428624</xdr:colOff>
      <xdr:row>87</xdr:row>
      <xdr:rowOff>20242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416718</xdr:colOff>
      <xdr:row>88</xdr:row>
      <xdr:rowOff>11906</xdr:rowOff>
    </xdr:from>
    <xdr:to>
      <xdr:col>22</xdr:col>
      <xdr:colOff>428624</xdr:colOff>
      <xdr:row>114</xdr:row>
      <xdr:rowOff>139303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416718</xdr:colOff>
      <xdr:row>3</xdr:row>
      <xdr:rowOff>86914</xdr:rowOff>
    </xdr:from>
    <xdr:to>
      <xdr:col>22</xdr:col>
      <xdr:colOff>428624</xdr:colOff>
      <xdr:row>30</xdr:row>
      <xdr:rowOff>47624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416718</xdr:colOff>
      <xdr:row>31</xdr:row>
      <xdr:rowOff>119062</xdr:rowOff>
    </xdr:from>
    <xdr:to>
      <xdr:col>22</xdr:col>
      <xdr:colOff>428624</xdr:colOff>
      <xdr:row>58</xdr:row>
      <xdr:rowOff>79772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416718</xdr:colOff>
      <xdr:row>60</xdr:row>
      <xdr:rowOff>59533</xdr:rowOff>
    </xdr:from>
    <xdr:to>
      <xdr:col>22</xdr:col>
      <xdr:colOff>428624</xdr:colOff>
      <xdr:row>87</xdr:row>
      <xdr:rowOff>20242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416718</xdr:colOff>
      <xdr:row>88</xdr:row>
      <xdr:rowOff>11906</xdr:rowOff>
    </xdr:from>
    <xdr:to>
      <xdr:col>22</xdr:col>
      <xdr:colOff>428624</xdr:colOff>
      <xdr:row>114</xdr:row>
      <xdr:rowOff>139303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FT">
  <a:themeElements>
    <a:clrScheme name="FFT">
      <a:dk1>
        <a:srgbClr val="535353"/>
      </a:dk1>
      <a:lt1>
        <a:sysClr val="window" lastClr="FFFFFF"/>
      </a:lt1>
      <a:dk2>
        <a:srgbClr val="959595"/>
      </a:dk2>
      <a:lt2>
        <a:srgbClr val="F3F3F3"/>
      </a:lt2>
      <a:accent1>
        <a:srgbClr val="E6007E"/>
      </a:accent1>
      <a:accent2>
        <a:srgbClr val="2DAAE1"/>
      </a:accent2>
      <a:accent3>
        <a:srgbClr val="96C103"/>
      </a:accent3>
      <a:accent4>
        <a:srgbClr val="EFA2CC"/>
      </a:accent4>
      <a:accent5>
        <a:srgbClr val="B1DBED"/>
      </a:accent5>
      <a:accent6>
        <a:srgbClr val="D4E2AC"/>
      </a:accent6>
      <a:hlink>
        <a:srgbClr val="E6007E"/>
      </a:hlink>
      <a:folHlink>
        <a:srgbClr val="AC005E"/>
      </a:folHlink>
    </a:clrScheme>
    <a:fontScheme name="FFT">
      <a:majorFont>
        <a:latin typeface="Avenir LT Std 55 Roman"/>
        <a:ea typeface=""/>
        <a:cs typeface=""/>
      </a:majorFont>
      <a:minorFont>
        <a:latin typeface="Avenir LT Std 35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/>
  </sheetViews>
  <sheetFormatPr defaultRowHeight="12.75" x14ac:dyDescent="0.2"/>
  <sheetData>
    <row r="1" spans="1:3" x14ac:dyDescent="0.2">
      <c r="A1" t="s">
        <v>82</v>
      </c>
    </row>
    <row r="2" spans="1:3" ht="409.5" x14ac:dyDescent="0.2">
      <c r="B2" t="s">
        <v>83</v>
      </c>
      <c r="C2" s="10" t="s">
        <v>84</v>
      </c>
    </row>
    <row r="3" spans="1:3" x14ac:dyDescent="0.2">
      <c r="B3" t="s">
        <v>85</v>
      </c>
      <c r="C3" t="s">
        <v>86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zoomScale="80" zoomScaleNormal="80" workbookViewId="0">
      <selection activeCell="J5" sqref="J5:J6"/>
    </sheetView>
  </sheetViews>
  <sheetFormatPr defaultColWidth="8.85546875" defaultRowHeight="12.75" x14ac:dyDescent="0.2"/>
  <cols>
    <col min="1" max="1" width="8.85546875" style="1"/>
    <col min="2" max="2" width="25" style="1" bestFit="1" customWidth="1"/>
    <col min="3" max="3" width="8.85546875" style="1"/>
    <col min="4" max="4" width="8.85546875" style="1" customWidth="1"/>
    <col min="5" max="16384" width="8.85546875" style="1"/>
  </cols>
  <sheetData>
    <row r="1" spans="1:11" ht="15.75" x14ac:dyDescent="0.25">
      <c r="A1" s="3" t="s">
        <v>35</v>
      </c>
    </row>
    <row r="3" spans="1:11" x14ac:dyDescent="0.2">
      <c r="B3" s="2" t="s">
        <v>10</v>
      </c>
    </row>
    <row r="4" spans="1:11" x14ac:dyDescent="0.2">
      <c r="C4" s="1">
        <v>2010</v>
      </c>
      <c r="D4" s="1">
        <v>2011</v>
      </c>
      <c r="E4" s="1">
        <v>2012</v>
      </c>
      <c r="F4" s="1">
        <v>2013</v>
      </c>
      <c r="G4" s="1">
        <v>2014</v>
      </c>
      <c r="H4" s="1">
        <v>2015</v>
      </c>
      <c r="I4" s="1">
        <v>2016</v>
      </c>
      <c r="J4" s="1">
        <v>2017</v>
      </c>
      <c r="K4" s="1">
        <v>2018</v>
      </c>
    </row>
    <row r="5" spans="1:11" x14ac:dyDescent="0.2">
      <c r="B5" s="1" t="s">
        <v>52</v>
      </c>
      <c r="C5" s="4">
        <v>610305</v>
      </c>
      <c r="D5" s="4">
        <v>598155</v>
      </c>
      <c r="E5" s="4">
        <v>592500</v>
      </c>
      <c r="F5" s="4">
        <v>602385</v>
      </c>
      <c r="G5" s="4">
        <v>589855</v>
      </c>
      <c r="H5" s="4">
        <v>584570</v>
      </c>
      <c r="I5" s="4">
        <v>572300</v>
      </c>
      <c r="J5" s="4">
        <v>558430</v>
      </c>
      <c r="K5" s="4">
        <v>554265</v>
      </c>
    </row>
    <row r="6" spans="1:11" x14ac:dyDescent="0.2">
      <c r="B6" s="1" t="s">
        <v>53</v>
      </c>
      <c r="C6" s="4">
        <v>28890</v>
      </c>
      <c r="D6" s="4">
        <v>28285</v>
      </c>
      <c r="E6" s="4">
        <v>27520</v>
      </c>
      <c r="F6" s="4">
        <v>28420</v>
      </c>
      <c r="G6" s="4">
        <v>27285</v>
      </c>
      <c r="H6" s="4">
        <v>27380</v>
      </c>
      <c r="I6" s="4">
        <v>26545</v>
      </c>
      <c r="J6" s="4">
        <v>25770</v>
      </c>
      <c r="K6" s="4">
        <v>25615</v>
      </c>
    </row>
    <row r="7" spans="1:11" x14ac:dyDescent="0.2">
      <c r="C7" s="4"/>
      <c r="D7" s="4"/>
      <c r="E7" s="4"/>
      <c r="F7" s="4"/>
      <c r="G7" s="4"/>
      <c r="H7" s="4"/>
      <c r="I7" s="4"/>
      <c r="J7" s="4"/>
      <c r="K7" s="4"/>
    </row>
    <row r="8" spans="1:11" x14ac:dyDescent="0.2">
      <c r="C8" s="4"/>
      <c r="D8" s="4"/>
      <c r="E8" s="4"/>
      <c r="F8" s="4"/>
      <c r="G8" s="4"/>
      <c r="H8" s="4"/>
      <c r="I8" s="4"/>
      <c r="J8" s="4"/>
      <c r="K8" s="4"/>
    </row>
    <row r="9" spans="1:11" x14ac:dyDescent="0.2">
      <c r="C9" s="4"/>
      <c r="D9" s="4"/>
      <c r="E9" s="4"/>
      <c r="F9" s="4"/>
      <c r="G9" s="4"/>
      <c r="H9" s="4"/>
      <c r="I9" s="4"/>
      <c r="J9" s="4"/>
      <c r="K9" s="4"/>
    </row>
    <row r="10" spans="1:11" x14ac:dyDescent="0.2"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2"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2">
      <c r="C12" s="4"/>
      <c r="D12" s="4"/>
      <c r="E12" s="4"/>
      <c r="F12" s="4"/>
      <c r="G12" s="4"/>
      <c r="H12" s="4"/>
      <c r="I12" s="4"/>
      <c r="J12" s="4"/>
      <c r="K12" s="4"/>
    </row>
    <row r="13" spans="1:11" x14ac:dyDescent="0.2">
      <c r="C13" s="4"/>
      <c r="D13" s="4"/>
      <c r="E13" s="4"/>
      <c r="F13" s="4"/>
      <c r="G13" s="4"/>
      <c r="H13" s="4"/>
      <c r="I13" s="4"/>
      <c r="J13" s="4"/>
      <c r="K13" s="4"/>
    </row>
    <row r="15" spans="1:11" x14ac:dyDescent="0.2">
      <c r="B15" s="2" t="s">
        <v>0</v>
      </c>
    </row>
    <row r="16" spans="1:11" x14ac:dyDescent="0.2">
      <c r="C16" s="1">
        <v>2010</v>
      </c>
      <c r="D16" s="1">
        <v>2011</v>
      </c>
      <c r="E16" s="1">
        <v>2012</v>
      </c>
      <c r="F16" s="1">
        <v>2013</v>
      </c>
      <c r="G16" s="1">
        <v>2014</v>
      </c>
      <c r="H16" s="1">
        <v>2015</v>
      </c>
      <c r="I16" s="1">
        <v>2016</v>
      </c>
      <c r="J16" s="1">
        <v>2017</v>
      </c>
      <c r="K16" s="1">
        <v>2018</v>
      </c>
    </row>
    <row r="17" spans="2:11" x14ac:dyDescent="0.2">
      <c r="B17" s="1" t="s">
        <v>52</v>
      </c>
      <c r="C17" s="4">
        <v>162965</v>
      </c>
      <c r="D17" s="4">
        <v>155940</v>
      </c>
      <c r="E17" s="4">
        <v>159390</v>
      </c>
      <c r="F17" s="4">
        <v>193090</v>
      </c>
      <c r="G17" s="4">
        <v>201285</v>
      </c>
      <c r="H17" s="4">
        <v>203555</v>
      </c>
      <c r="I17" s="4">
        <v>219335</v>
      </c>
      <c r="J17" s="4">
        <v>224020</v>
      </c>
      <c r="K17" s="4">
        <v>229790</v>
      </c>
    </row>
    <row r="18" spans="2:11" x14ac:dyDescent="0.2">
      <c r="B18" s="1" t="s">
        <v>53</v>
      </c>
      <c r="C18" s="4">
        <v>5910</v>
      </c>
      <c r="D18" s="4">
        <v>5460</v>
      </c>
      <c r="E18" s="4">
        <v>5375</v>
      </c>
      <c r="F18" s="4">
        <v>6920</v>
      </c>
      <c r="G18" s="4">
        <v>7475</v>
      </c>
      <c r="H18" s="4">
        <v>7315</v>
      </c>
      <c r="I18" s="4">
        <v>8625</v>
      </c>
      <c r="J18" s="4">
        <v>8945</v>
      </c>
      <c r="K18" s="4">
        <v>9330</v>
      </c>
    </row>
    <row r="19" spans="2:11" x14ac:dyDescent="0.2">
      <c r="C19" s="4"/>
      <c r="D19" s="4"/>
      <c r="E19" s="4"/>
      <c r="F19" s="4"/>
      <c r="G19" s="4"/>
      <c r="H19" s="4"/>
      <c r="I19" s="4"/>
      <c r="J19" s="4"/>
      <c r="K19" s="4"/>
    </row>
    <row r="20" spans="2:11" x14ac:dyDescent="0.2">
      <c r="C20" s="4"/>
      <c r="D20" s="4"/>
      <c r="E20" s="4"/>
      <c r="F20" s="4"/>
      <c r="G20" s="4"/>
      <c r="H20" s="4"/>
      <c r="I20" s="4"/>
      <c r="J20" s="4"/>
      <c r="K20" s="4"/>
    </row>
    <row r="21" spans="2:11" x14ac:dyDescent="0.2">
      <c r="C21" s="4"/>
      <c r="D21" s="4"/>
      <c r="E21" s="4"/>
      <c r="F21" s="4"/>
      <c r="G21" s="4"/>
      <c r="H21" s="4"/>
      <c r="I21" s="4"/>
      <c r="J21" s="4"/>
      <c r="K21" s="4"/>
    </row>
    <row r="22" spans="2:11" x14ac:dyDescent="0.2">
      <c r="C22" s="4"/>
      <c r="D22" s="4"/>
      <c r="E22" s="4"/>
      <c r="F22" s="4"/>
      <c r="G22" s="4"/>
      <c r="H22" s="4"/>
      <c r="I22" s="4"/>
      <c r="J22" s="4"/>
      <c r="K22" s="4"/>
    </row>
    <row r="23" spans="2:11" x14ac:dyDescent="0.2">
      <c r="C23" s="4"/>
      <c r="D23" s="4"/>
      <c r="E23" s="4"/>
      <c r="F23" s="4"/>
      <c r="G23" s="4"/>
      <c r="H23" s="4"/>
      <c r="I23" s="4"/>
      <c r="J23" s="4"/>
      <c r="K23" s="4"/>
    </row>
    <row r="24" spans="2:11" x14ac:dyDescent="0.2">
      <c r="C24" s="4"/>
      <c r="D24" s="4"/>
      <c r="E24" s="4"/>
      <c r="F24" s="4"/>
      <c r="G24" s="4"/>
      <c r="H24" s="4"/>
      <c r="I24" s="4"/>
      <c r="J24" s="4"/>
      <c r="K24" s="4"/>
    </row>
    <row r="25" spans="2:11" x14ac:dyDescent="0.2">
      <c r="C25" s="4"/>
      <c r="D25" s="4"/>
      <c r="E25" s="4"/>
      <c r="F25" s="4"/>
      <c r="G25" s="4"/>
      <c r="H25" s="4"/>
      <c r="I25" s="4"/>
      <c r="J25" s="4"/>
      <c r="K25" s="4"/>
    </row>
    <row r="27" spans="2:11" x14ac:dyDescent="0.2">
      <c r="B27" s="2" t="s">
        <v>11</v>
      </c>
    </row>
    <row r="28" spans="2:11" x14ac:dyDescent="0.2">
      <c r="C28" s="1">
        <v>2010</v>
      </c>
      <c r="D28" s="1">
        <v>2011</v>
      </c>
      <c r="E28" s="1">
        <v>2012</v>
      </c>
      <c r="F28" s="1">
        <v>2013</v>
      </c>
      <c r="G28" s="1">
        <v>2014</v>
      </c>
      <c r="H28" s="1">
        <v>2015</v>
      </c>
      <c r="I28" s="1">
        <v>2016</v>
      </c>
      <c r="J28" s="1">
        <v>2017</v>
      </c>
      <c r="K28" s="1">
        <v>2018</v>
      </c>
    </row>
    <row r="29" spans="2:11" x14ac:dyDescent="0.2">
      <c r="B29" s="1" t="s">
        <v>52</v>
      </c>
      <c r="C29" s="1">
        <v>26.7</v>
      </c>
      <c r="D29" s="1">
        <v>26.1</v>
      </c>
      <c r="E29" s="1">
        <v>26.9</v>
      </c>
      <c r="F29" s="1">
        <v>32.1</v>
      </c>
      <c r="G29" s="1">
        <v>34.1</v>
      </c>
      <c r="H29" s="1">
        <v>34.799999999999997</v>
      </c>
      <c r="I29" s="1">
        <v>38.299999999999997</v>
      </c>
      <c r="J29" s="1">
        <v>40.1</v>
      </c>
      <c r="K29" s="1">
        <v>41.5</v>
      </c>
    </row>
    <row r="30" spans="2:11" x14ac:dyDescent="0.2">
      <c r="B30" s="1" t="s">
        <v>53</v>
      </c>
      <c r="C30" s="1">
        <v>20.5</v>
      </c>
      <c r="D30" s="1">
        <v>19.3</v>
      </c>
      <c r="E30" s="1">
        <v>19.5</v>
      </c>
      <c r="F30" s="1">
        <v>24.3</v>
      </c>
      <c r="G30" s="1">
        <v>27.4</v>
      </c>
      <c r="H30" s="1">
        <v>26.7</v>
      </c>
      <c r="I30" s="1">
        <v>32.5</v>
      </c>
      <c r="J30" s="1">
        <v>34.700000000000003</v>
      </c>
      <c r="K30" s="1">
        <v>36.4</v>
      </c>
    </row>
    <row r="39" spans="2:11" x14ac:dyDescent="0.2">
      <c r="B39" s="2" t="s">
        <v>12</v>
      </c>
    </row>
    <row r="40" spans="2:11" x14ac:dyDescent="0.2">
      <c r="C40" s="1">
        <v>2010</v>
      </c>
      <c r="D40" s="1">
        <v>2011</v>
      </c>
      <c r="E40" s="1">
        <v>2012</v>
      </c>
      <c r="F40" s="1">
        <v>2013</v>
      </c>
      <c r="G40" s="1">
        <v>2014</v>
      </c>
      <c r="H40" s="1">
        <v>2015</v>
      </c>
      <c r="I40" s="1">
        <v>2016</v>
      </c>
      <c r="J40" s="1">
        <v>2017</v>
      </c>
      <c r="K40" s="1">
        <v>2018</v>
      </c>
    </row>
    <row r="41" spans="2:11" x14ac:dyDescent="0.2">
      <c r="B41" s="1" t="s">
        <v>52</v>
      </c>
      <c r="C41" s="4">
        <v>47450</v>
      </c>
      <c r="D41" s="4">
        <v>45545</v>
      </c>
      <c r="E41" s="4">
        <v>46610</v>
      </c>
      <c r="F41" s="4">
        <v>53520</v>
      </c>
      <c r="G41" s="4">
        <v>54310</v>
      </c>
      <c r="H41" s="4">
        <v>55880</v>
      </c>
      <c r="I41" s="4">
        <v>54625</v>
      </c>
      <c r="J41" s="4">
        <v>53495</v>
      </c>
      <c r="K41" s="4">
        <v>56190</v>
      </c>
    </row>
    <row r="42" spans="2:11" x14ac:dyDescent="0.2">
      <c r="B42" s="1" t="s">
        <v>53</v>
      </c>
      <c r="C42" s="4">
        <v>1395</v>
      </c>
      <c r="D42" s="4">
        <v>1375</v>
      </c>
      <c r="E42" s="4">
        <v>1375</v>
      </c>
      <c r="F42" s="4">
        <v>1730</v>
      </c>
      <c r="G42" s="4">
        <v>1645</v>
      </c>
      <c r="H42" s="4">
        <v>1620</v>
      </c>
      <c r="I42" s="4">
        <v>1630</v>
      </c>
      <c r="J42" s="4">
        <v>1545</v>
      </c>
      <c r="K42" s="4">
        <v>1510</v>
      </c>
    </row>
    <row r="43" spans="2:11" x14ac:dyDescent="0.2">
      <c r="C43" s="4"/>
      <c r="D43" s="4"/>
      <c r="E43" s="4"/>
      <c r="F43" s="4"/>
      <c r="G43" s="4"/>
      <c r="H43" s="4"/>
      <c r="I43" s="4"/>
      <c r="J43" s="4"/>
      <c r="K43" s="4"/>
    </row>
    <row r="44" spans="2:11" x14ac:dyDescent="0.2">
      <c r="C44" s="4"/>
      <c r="D44" s="4"/>
      <c r="E44" s="4"/>
      <c r="F44" s="4"/>
      <c r="G44" s="4"/>
      <c r="H44" s="4"/>
      <c r="I44" s="4"/>
      <c r="J44" s="4"/>
      <c r="K44" s="4"/>
    </row>
    <row r="45" spans="2:11" x14ac:dyDescent="0.2">
      <c r="C45" s="4"/>
      <c r="D45" s="4"/>
      <c r="E45" s="4"/>
      <c r="F45" s="4"/>
      <c r="G45" s="4"/>
      <c r="H45" s="4"/>
      <c r="I45" s="4"/>
      <c r="J45" s="4"/>
      <c r="K45" s="4"/>
    </row>
    <row r="46" spans="2:11" x14ac:dyDescent="0.2">
      <c r="C46" s="4"/>
      <c r="D46" s="4"/>
      <c r="E46" s="4"/>
      <c r="F46" s="4"/>
      <c r="G46" s="4"/>
      <c r="H46" s="4"/>
      <c r="I46" s="4"/>
      <c r="J46" s="4"/>
      <c r="K46" s="4"/>
    </row>
    <row r="47" spans="2:11" x14ac:dyDescent="0.2">
      <c r="C47" s="4"/>
      <c r="D47" s="4"/>
      <c r="E47" s="4"/>
      <c r="F47" s="4"/>
      <c r="G47" s="4"/>
      <c r="H47" s="4"/>
      <c r="I47" s="4"/>
      <c r="J47" s="4"/>
      <c r="K47" s="4"/>
    </row>
    <row r="48" spans="2:11" x14ac:dyDescent="0.2">
      <c r="C48" s="4"/>
      <c r="D48" s="4"/>
      <c r="E48" s="4"/>
      <c r="F48" s="4"/>
      <c r="G48" s="4"/>
      <c r="H48" s="4"/>
      <c r="I48" s="4"/>
      <c r="J48" s="4"/>
      <c r="K48" s="4"/>
    </row>
    <row r="49" spans="2:11" x14ac:dyDescent="0.2">
      <c r="C49" s="4"/>
      <c r="D49" s="4"/>
      <c r="E49" s="4"/>
      <c r="F49" s="4"/>
      <c r="G49" s="4"/>
      <c r="H49" s="4"/>
      <c r="I49" s="4"/>
      <c r="J49" s="4"/>
      <c r="K49" s="4"/>
    </row>
    <row r="51" spans="2:11" x14ac:dyDescent="0.2">
      <c r="B51" s="2" t="s">
        <v>13</v>
      </c>
    </row>
    <row r="52" spans="2:11" x14ac:dyDescent="0.2">
      <c r="C52" s="1">
        <v>2010</v>
      </c>
      <c r="D52" s="1">
        <v>2011</v>
      </c>
      <c r="E52" s="1">
        <v>2012</v>
      </c>
      <c r="F52" s="1">
        <v>2013</v>
      </c>
      <c r="G52" s="1">
        <v>2014</v>
      </c>
      <c r="H52" s="1">
        <v>2015</v>
      </c>
      <c r="I52" s="1">
        <v>2016</v>
      </c>
      <c r="J52" s="1">
        <v>2017</v>
      </c>
      <c r="K52" s="1">
        <v>2018</v>
      </c>
    </row>
    <row r="53" spans="2:11" x14ac:dyDescent="0.2">
      <c r="B53" s="1" t="s">
        <v>52</v>
      </c>
      <c r="C53" s="4">
        <v>114770</v>
      </c>
      <c r="D53" s="4">
        <v>109880</v>
      </c>
      <c r="E53" s="4">
        <v>112760</v>
      </c>
      <c r="F53" s="4">
        <v>134895</v>
      </c>
      <c r="G53" s="4">
        <v>139895</v>
      </c>
      <c r="H53" s="4">
        <v>142010</v>
      </c>
      <c r="I53" s="4">
        <v>145805</v>
      </c>
      <c r="J53" s="4">
        <v>145660</v>
      </c>
      <c r="K53" s="4">
        <v>150380</v>
      </c>
    </row>
    <row r="54" spans="2:11" x14ac:dyDescent="0.2">
      <c r="B54" s="1" t="s">
        <v>53</v>
      </c>
      <c r="C54" s="4">
        <v>3760</v>
      </c>
      <c r="D54" s="4">
        <v>3655</v>
      </c>
      <c r="E54" s="4">
        <v>3645</v>
      </c>
      <c r="F54" s="4">
        <v>4530</v>
      </c>
      <c r="G54" s="4">
        <v>4625</v>
      </c>
      <c r="H54" s="4">
        <v>4640</v>
      </c>
      <c r="I54" s="4">
        <v>4875</v>
      </c>
      <c r="J54" s="4">
        <v>4910</v>
      </c>
      <c r="K54" s="4">
        <v>4945</v>
      </c>
    </row>
    <row r="55" spans="2:11" x14ac:dyDescent="0.2">
      <c r="C55" s="4"/>
      <c r="D55" s="4"/>
      <c r="E55" s="4"/>
      <c r="F55" s="4"/>
      <c r="G55" s="4"/>
      <c r="H55" s="4"/>
      <c r="I55" s="4"/>
      <c r="J55" s="4"/>
      <c r="K55" s="4"/>
    </row>
    <row r="56" spans="2:11" x14ac:dyDescent="0.2">
      <c r="C56" s="4"/>
      <c r="D56" s="4"/>
      <c r="E56" s="4"/>
      <c r="F56" s="4"/>
      <c r="G56" s="4"/>
      <c r="H56" s="4"/>
      <c r="I56" s="4"/>
      <c r="J56" s="4"/>
      <c r="K56" s="4"/>
    </row>
    <row r="57" spans="2:11" x14ac:dyDescent="0.2">
      <c r="C57" s="4"/>
      <c r="D57" s="4"/>
      <c r="E57" s="4"/>
      <c r="F57" s="4"/>
      <c r="G57" s="4"/>
      <c r="H57" s="4"/>
      <c r="I57" s="4"/>
      <c r="J57" s="4"/>
      <c r="K57" s="4"/>
    </row>
    <row r="58" spans="2:11" x14ac:dyDescent="0.2">
      <c r="C58" s="4"/>
      <c r="D58" s="4"/>
      <c r="E58" s="4"/>
      <c r="F58" s="4"/>
      <c r="G58" s="4"/>
      <c r="H58" s="4"/>
      <c r="I58" s="4"/>
      <c r="J58" s="4"/>
      <c r="K58" s="4"/>
    </row>
    <row r="59" spans="2:11" x14ac:dyDescent="0.2">
      <c r="C59" s="4"/>
      <c r="D59" s="4"/>
      <c r="E59" s="4"/>
      <c r="F59" s="4"/>
      <c r="G59" s="4"/>
      <c r="H59" s="4"/>
      <c r="I59" s="4"/>
      <c r="J59" s="4"/>
      <c r="K59" s="4"/>
    </row>
    <row r="60" spans="2:11" x14ac:dyDescent="0.2">
      <c r="C60" s="4"/>
      <c r="D60" s="4"/>
      <c r="E60" s="4"/>
      <c r="F60" s="4"/>
      <c r="G60" s="4"/>
      <c r="H60" s="4"/>
      <c r="I60" s="4"/>
      <c r="J60" s="4"/>
      <c r="K60" s="4"/>
    </row>
    <row r="61" spans="2:11" x14ac:dyDescent="0.2">
      <c r="C61" s="4"/>
      <c r="D61" s="4"/>
      <c r="E61" s="4"/>
      <c r="F61" s="4"/>
      <c r="G61" s="4"/>
      <c r="H61" s="4"/>
      <c r="I61" s="4"/>
      <c r="J61" s="4"/>
      <c r="K61" s="4"/>
    </row>
    <row r="63" spans="2:11" x14ac:dyDescent="0.2">
      <c r="B63" s="2" t="s">
        <v>14</v>
      </c>
    </row>
    <row r="64" spans="2:11" x14ac:dyDescent="0.2">
      <c r="C64" s="1">
        <v>2010</v>
      </c>
      <c r="D64" s="1">
        <v>2011</v>
      </c>
      <c r="E64" s="1">
        <v>2012</v>
      </c>
      <c r="F64" s="1">
        <v>2013</v>
      </c>
      <c r="G64" s="1">
        <v>2014</v>
      </c>
      <c r="H64" s="1">
        <v>2015</v>
      </c>
      <c r="I64" s="1">
        <v>2016</v>
      </c>
      <c r="J64" s="1">
        <v>2017</v>
      </c>
      <c r="K64" s="1">
        <v>2018</v>
      </c>
    </row>
    <row r="65" spans="2:11" x14ac:dyDescent="0.2">
      <c r="B65" s="1" t="s">
        <v>52</v>
      </c>
      <c r="C65" s="1">
        <v>29.1</v>
      </c>
      <c r="D65" s="1">
        <v>29.2</v>
      </c>
      <c r="E65" s="1">
        <v>29.2</v>
      </c>
      <c r="F65" s="1">
        <v>27.7</v>
      </c>
      <c r="G65" s="1">
        <v>27</v>
      </c>
      <c r="H65" s="1">
        <v>27.5</v>
      </c>
      <c r="I65" s="1">
        <v>24.9</v>
      </c>
      <c r="J65" s="1">
        <v>23.9</v>
      </c>
      <c r="K65" s="1">
        <v>24.5</v>
      </c>
    </row>
    <row r="66" spans="2:11" x14ac:dyDescent="0.2">
      <c r="B66" s="1" t="s">
        <v>53</v>
      </c>
      <c r="C66" s="1">
        <v>23.6</v>
      </c>
      <c r="D66" s="1">
        <v>25.2</v>
      </c>
      <c r="E66" s="1">
        <v>25.6</v>
      </c>
      <c r="F66" s="1">
        <v>25</v>
      </c>
      <c r="G66" s="1">
        <v>22</v>
      </c>
      <c r="H66" s="1">
        <v>22.1</v>
      </c>
      <c r="I66" s="1">
        <v>18.899999999999999</v>
      </c>
      <c r="J66" s="1">
        <v>17.3</v>
      </c>
      <c r="K66" s="1">
        <v>16.2</v>
      </c>
    </row>
    <row r="75" spans="2:11" x14ac:dyDescent="0.2">
      <c r="B75" s="2" t="s">
        <v>15</v>
      </c>
    </row>
    <row r="76" spans="2:11" x14ac:dyDescent="0.2">
      <c r="C76" s="1">
        <v>2010</v>
      </c>
      <c r="D76" s="1">
        <v>2011</v>
      </c>
      <c r="E76" s="1">
        <v>2012</v>
      </c>
      <c r="F76" s="1">
        <v>2013</v>
      </c>
      <c r="G76" s="1">
        <v>2014</v>
      </c>
      <c r="H76" s="1">
        <v>2015</v>
      </c>
      <c r="I76" s="1">
        <v>2016</v>
      </c>
      <c r="J76" s="1">
        <v>2017</v>
      </c>
      <c r="K76" s="1">
        <v>2018</v>
      </c>
    </row>
    <row r="77" spans="2:11" x14ac:dyDescent="0.2">
      <c r="B77" s="1" t="s">
        <v>52</v>
      </c>
      <c r="C77" s="1">
        <v>70.400000000000006</v>
      </c>
      <c r="D77" s="1">
        <v>70.5</v>
      </c>
      <c r="E77" s="1">
        <v>70.7</v>
      </c>
      <c r="F77" s="1">
        <v>69.900000000000006</v>
      </c>
      <c r="G77" s="1">
        <v>69.5</v>
      </c>
      <c r="H77" s="1">
        <v>69.8</v>
      </c>
      <c r="I77" s="1">
        <v>66.5</v>
      </c>
      <c r="J77" s="1">
        <v>65</v>
      </c>
      <c r="K77" s="1">
        <v>65.400000000000006</v>
      </c>
    </row>
    <row r="78" spans="2:11" x14ac:dyDescent="0.2">
      <c r="B78" s="1" t="s">
        <v>53</v>
      </c>
      <c r="C78" s="1">
        <v>63.6</v>
      </c>
      <c r="D78" s="1">
        <v>66.900000000000006</v>
      </c>
      <c r="E78" s="1">
        <v>67.8</v>
      </c>
      <c r="F78" s="1">
        <v>65.5</v>
      </c>
      <c r="G78" s="1">
        <v>61.9</v>
      </c>
      <c r="H78" s="1">
        <v>63.4</v>
      </c>
      <c r="I78" s="1">
        <v>56.5</v>
      </c>
      <c r="J78" s="1">
        <v>54.9</v>
      </c>
      <c r="K78" s="1">
        <v>53</v>
      </c>
    </row>
    <row r="87" spans="2:11" x14ac:dyDescent="0.2">
      <c r="B87" s="2" t="s">
        <v>16</v>
      </c>
    </row>
    <row r="88" spans="2:11" x14ac:dyDescent="0.2">
      <c r="C88" s="1">
        <v>2010</v>
      </c>
      <c r="D88" s="1">
        <v>2011</v>
      </c>
      <c r="E88" s="1">
        <v>2012</v>
      </c>
      <c r="F88" s="1">
        <v>2013</v>
      </c>
      <c r="G88" s="1">
        <v>2014</v>
      </c>
      <c r="H88" s="1">
        <v>2015</v>
      </c>
      <c r="I88" s="1">
        <v>2016</v>
      </c>
      <c r="J88" s="1">
        <v>2017</v>
      </c>
      <c r="K88" s="1">
        <v>2018</v>
      </c>
    </row>
    <row r="89" spans="2:11" x14ac:dyDescent="0.2">
      <c r="B89" s="1" t="s">
        <v>52</v>
      </c>
      <c r="C89" s="1">
        <v>4.83</v>
      </c>
      <c r="D89" s="1">
        <v>4.83</v>
      </c>
      <c r="E89" s="1">
        <v>4.84</v>
      </c>
      <c r="F89" s="1">
        <v>4.78</v>
      </c>
      <c r="G89" s="1">
        <v>4.74</v>
      </c>
      <c r="H89" s="1">
        <v>4.76</v>
      </c>
      <c r="I89" s="1">
        <v>4.58</v>
      </c>
      <c r="J89" s="1">
        <v>4.51</v>
      </c>
      <c r="K89" s="1">
        <v>4.7</v>
      </c>
    </row>
    <row r="90" spans="2:11" x14ac:dyDescent="0.2">
      <c r="B90" s="1" t="s">
        <v>53</v>
      </c>
      <c r="C90" s="1">
        <v>4.4400000000000004</v>
      </c>
      <c r="D90" s="1">
        <v>4.59</v>
      </c>
      <c r="E90" s="1">
        <v>4.6500000000000004</v>
      </c>
      <c r="F90" s="1">
        <v>4.5599999999999996</v>
      </c>
      <c r="G90" s="1">
        <v>4.3499999999999996</v>
      </c>
      <c r="H90" s="1">
        <v>4.4000000000000004</v>
      </c>
      <c r="I90" s="1">
        <v>4.08</v>
      </c>
      <c r="J90" s="1">
        <v>4</v>
      </c>
      <c r="K90" s="1">
        <v>4.0199999999999996</v>
      </c>
    </row>
    <row r="96" spans="2:11" x14ac:dyDescent="0.2">
      <c r="B96" s="6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zoomScale="80" zoomScaleNormal="80" workbookViewId="0"/>
  </sheetViews>
  <sheetFormatPr defaultColWidth="8.85546875" defaultRowHeight="12.75" x14ac:dyDescent="0.2"/>
  <cols>
    <col min="1" max="1" width="8.85546875" style="1"/>
    <col min="2" max="2" width="25" style="1" bestFit="1" customWidth="1"/>
    <col min="3" max="3" width="8.85546875" style="1"/>
    <col min="4" max="4" width="8.85546875" style="1" customWidth="1"/>
    <col min="5" max="16384" width="8.85546875" style="1"/>
  </cols>
  <sheetData>
    <row r="1" spans="1:12" ht="15.75" x14ac:dyDescent="0.25">
      <c r="A1" s="3" t="s">
        <v>34</v>
      </c>
    </row>
    <row r="3" spans="1:12" x14ac:dyDescent="0.2">
      <c r="B3" s="2" t="s">
        <v>10</v>
      </c>
    </row>
    <row r="4" spans="1:12" x14ac:dyDescent="0.2">
      <c r="C4" s="1">
        <v>2010</v>
      </c>
      <c r="D4" s="1">
        <v>2011</v>
      </c>
      <c r="E4" s="1">
        <v>2012</v>
      </c>
      <c r="F4" s="1">
        <v>2013</v>
      </c>
      <c r="G4" s="1">
        <v>2014</v>
      </c>
      <c r="H4" s="1">
        <v>2015</v>
      </c>
      <c r="I4" s="1">
        <v>2016</v>
      </c>
      <c r="J4" s="1">
        <v>2017</v>
      </c>
      <c r="K4" s="1">
        <v>2018</v>
      </c>
    </row>
    <row r="5" spans="1:12" x14ac:dyDescent="0.2">
      <c r="B5" s="1" t="s">
        <v>25</v>
      </c>
      <c r="C5" s="4">
        <v>56210</v>
      </c>
      <c r="D5" s="4">
        <v>54015</v>
      </c>
      <c r="E5" s="4">
        <v>53560</v>
      </c>
      <c r="F5" s="4">
        <v>54685</v>
      </c>
      <c r="G5" s="4">
        <v>53850</v>
      </c>
      <c r="H5" s="4">
        <v>53565</v>
      </c>
      <c r="I5" s="4">
        <v>53505</v>
      </c>
      <c r="J5" s="4">
        <v>54080</v>
      </c>
      <c r="K5" s="4">
        <v>51300</v>
      </c>
      <c r="L5" s="7"/>
    </row>
    <row r="6" spans="1:12" x14ac:dyDescent="0.2">
      <c r="B6" s="1" t="s">
        <v>41</v>
      </c>
      <c r="C6" s="4">
        <v>121510</v>
      </c>
      <c r="D6" s="4">
        <v>119600</v>
      </c>
      <c r="E6" s="4">
        <v>118015</v>
      </c>
      <c r="F6" s="4">
        <v>118965</v>
      </c>
      <c r="G6" s="4">
        <v>119685</v>
      </c>
      <c r="H6" s="4">
        <v>117730</v>
      </c>
      <c r="I6" s="4">
        <v>119935</v>
      </c>
      <c r="J6" s="4">
        <v>117585</v>
      </c>
      <c r="K6" s="4">
        <v>117850</v>
      </c>
      <c r="L6" s="7"/>
    </row>
    <row r="7" spans="1:12" x14ac:dyDescent="0.2">
      <c r="B7" s="1" t="s">
        <v>42</v>
      </c>
      <c r="C7" s="4">
        <v>123350</v>
      </c>
      <c r="D7" s="4">
        <v>121560</v>
      </c>
      <c r="E7" s="4">
        <v>122485</v>
      </c>
      <c r="F7" s="4">
        <v>126165</v>
      </c>
      <c r="G7" s="4">
        <v>122770</v>
      </c>
      <c r="H7" s="4">
        <v>122155</v>
      </c>
      <c r="I7" s="4">
        <v>117635</v>
      </c>
      <c r="J7" s="4">
        <v>115955</v>
      </c>
      <c r="K7" s="4">
        <v>114525</v>
      </c>
      <c r="L7" s="7"/>
    </row>
    <row r="8" spans="1:12" x14ac:dyDescent="0.2">
      <c r="B8" s="1" t="s">
        <v>43</v>
      </c>
      <c r="C8" s="4">
        <v>121300</v>
      </c>
      <c r="D8" s="4">
        <v>119510</v>
      </c>
      <c r="E8" s="4">
        <v>115605</v>
      </c>
      <c r="F8" s="4">
        <v>120405</v>
      </c>
      <c r="G8" s="4">
        <v>113415</v>
      </c>
      <c r="H8" s="4">
        <v>115695</v>
      </c>
      <c r="I8" s="4">
        <v>108560</v>
      </c>
      <c r="J8" s="4">
        <v>104720</v>
      </c>
      <c r="K8" s="4">
        <v>105960</v>
      </c>
      <c r="L8" s="7"/>
    </row>
    <row r="9" spans="1:12" x14ac:dyDescent="0.2">
      <c r="B9" s="1" t="s">
        <v>44</v>
      </c>
      <c r="C9" s="4">
        <v>114985</v>
      </c>
      <c r="D9" s="4">
        <v>111520</v>
      </c>
      <c r="E9" s="4">
        <v>110105</v>
      </c>
      <c r="F9" s="4">
        <v>111200</v>
      </c>
      <c r="G9" s="4">
        <v>109140</v>
      </c>
      <c r="H9" s="4">
        <v>104850</v>
      </c>
      <c r="I9" s="4">
        <v>106200</v>
      </c>
      <c r="J9" s="4">
        <v>102900</v>
      </c>
      <c r="K9" s="4">
        <v>100445</v>
      </c>
      <c r="L9" s="7"/>
    </row>
    <row r="10" spans="1:12" x14ac:dyDescent="0.2">
      <c r="B10" s="1" t="s">
        <v>45</v>
      </c>
      <c r="C10" s="4">
        <v>101845</v>
      </c>
      <c r="D10" s="4">
        <v>100235</v>
      </c>
      <c r="E10" s="4">
        <v>100245</v>
      </c>
      <c r="F10" s="4">
        <v>99390</v>
      </c>
      <c r="G10" s="4">
        <v>98285</v>
      </c>
      <c r="H10" s="4">
        <v>97965</v>
      </c>
      <c r="I10" s="4">
        <v>93015</v>
      </c>
      <c r="J10" s="4">
        <v>88970</v>
      </c>
      <c r="K10" s="4">
        <v>89800</v>
      </c>
      <c r="L10" s="7"/>
    </row>
    <row r="11" spans="1:12" x14ac:dyDescent="0.2">
      <c r="C11" s="4"/>
      <c r="D11" s="7"/>
      <c r="E11" s="7"/>
      <c r="F11" s="7"/>
      <c r="G11" s="7"/>
      <c r="H11" s="7"/>
      <c r="I11" s="7"/>
      <c r="J11" s="7"/>
      <c r="K11" s="7"/>
      <c r="L11" s="7"/>
    </row>
    <row r="12" spans="1:12" x14ac:dyDescent="0.2">
      <c r="C12" s="4"/>
      <c r="D12" s="7"/>
      <c r="E12" s="7"/>
      <c r="F12" s="7"/>
      <c r="G12" s="7"/>
      <c r="H12" s="7"/>
      <c r="I12" s="7"/>
      <c r="J12" s="7"/>
      <c r="K12" s="7"/>
    </row>
    <row r="13" spans="1:12" x14ac:dyDescent="0.2">
      <c r="C13" s="4"/>
      <c r="D13" s="4"/>
      <c r="E13" s="4"/>
      <c r="F13" s="4"/>
      <c r="G13" s="4"/>
      <c r="H13" s="4"/>
      <c r="I13" s="4"/>
      <c r="J13" s="4"/>
      <c r="K13" s="4"/>
    </row>
    <row r="15" spans="1:12" x14ac:dyDescent="0.2">
      <c r="B15" s="2" t="s">
        <v>0</v>
      </c>
    </row>
    <row r="16" spans="1:12" x14ac:dyDescent="0.2">
      <c r="C16" s="1">
        <v>2010</v>
      </c>
      <c r="D16" s="1">
        <v>2011</v>
      </c>
      <c r="E16" s="1">
        <v>2012</v>
      </c>
      <c r="F16" s="1">
        <v>2013</v>
      </c>
      <c r="G16" s="1">
        <v>2014</v>
      </c>
      <c r="H16" s="1">
        <v>2015</v>
      </c>
      <c r="I16" s="1">
        <v>2016</v>
      </c>
      <c r="J16" s="1">
        <v>2017</v>
      </c>
      <c r="K16" s="1">
        <v>2018</v>
      </c>
    </row>
    <row r="17" spans="2:11" x14ac:dyDescent="0.2">
      <c r="B17" s="1" t="s">
        <v>25</v>
      </c>
      <c r="C17" s="4">
        <v>22450</v>
      </c>
      <c r="D17" s="4">
        <v>19005</v>
      </c>
      <c r="E17" s="4">
        <v>18835</v>
      </c>
      <c r="F17" s="4">
        <v>19360</v>
      </c>
      <c r="G17" s="4">
        <v>18435</v>
      </c>
      <c r="H17" s="4">
        <v>17360</v>
      </c>
      <c r="I17" s="4">
        <v>15780</v>
      </c>
      <c r="J17" s="4">
        <v>15380</v>
      </c>
      <c r="K17" s="4">
        <v>15630</v>
      </c>
    </row>
    <row r="18" spans="2:11" x14ac:dyDescent="0.2">
      <c r="B18" s="1" t="s">
        <v>41</v>
      </c>
      <c r="C18" s="4">
        <v>42585</v>
      </c>
      <c r="D18" s="4">
        <v>42380</v>
      </c>
      <c r="E18" s="4">
        <v>43075</v>
      </c>
      <c r="F18" s="4">
        <v>49445</v>
      </c>
      <c r="G18" s="4">
        <v>51190</v>
      </c>
      <c r="H18" s="4">
        <v>51235</v>
      </c>
      <c r="I18" s="4">
        <v>52890</v>
      </c>
      <c r="J18" s="4">
        <v>53775</v>
      </c>
      <c r="K18" s="4">
        <v>56755</v>
      </c>
    </row>
    <row r="19" spans="2:11" x14ac:dyDescent="0.2">
      <c r="B19" s="1" t="s">
        <v>42</v>
      </c>
      <c r="C19" s="4">
        <v>36090</v>
      </c>
      <c r="D19" s="4">
        <v>34410</v>
      </c>
      <c r="E19" s="4">
        <v>35220</v>
      </c>
      <c r="F19" s="4">
        <v>42870</v>
      </c>
      <c r="G19" s="4">
        <v>44935</v>
      </c>
      <c r="H19" s="4">
        <v>46405</v>
      </c>
      <c r="I19" s="4">
        <v>48785</v>
      </c>
      <c r="J19" s="4">
        <v>50285</v>
      </c>
      <c r="K19" s="4">
        <v>50070</v>
      </c>
    </row>
    <row r="20" spans="2:11" x14ac:dyDescent="0.2">
      <c r="B20" s="1" t="s">
        <v>43</v>
      </c>
      <c r="C20" s="4">
        <v>29485</v>
      </c>
      <c r="D20" s="4">
        <v>28595</v>
      </c>
      <c r="E20" s="4">
        <v>29145</v>
      </c>
      <c r="F20" s="4">
        <v>35670</v>
      </c>
      <c r="G20" s="4">
        <v>37195</v>
      </c>
      <c r="H20" s="4">
        <v>38740</v>
      </c>
      <c r="I20" s="4">
        <v>40770</v>
      </c>
      <c r="J20" s="4">
        <v>42260</v>
      </c>
      <c r="K20" s="4">
        <v>44320</v>
      </c>
    </row>
    <row r="21" spans="2:11" x14ac:dyDescent="0.2">
      <c r="B21" s="1" t="s">
        <v>44</v>
      </c>
      <c r="C21" s="4">
        <v>22815</v>
      </c>
      <c r="D21" s="4">
        <v>21255</v>
      </c>
      <c r="E21" s="4">
        <v>21505</v>
      </c>
      <c r="F21" s="4">
        <v>29165</v>
      </c>
      <c r="G21" s="4">
        <v>31785</v>
      </c>
      <c r="H21" s="4">
        <v>31545</v>
      </c>
      <c r="I21" s="4">
        <v>38935</v>
      </c>
      <c r="J21" s="4">
        <v>39390</v>
      </c>
      <c r="K21" s="4">
        <v>39260</v>
      </c>
    </row>
    <row r="22" spans="2:11" x14ac:dyDescent="0.2">
      <c r="B22" s="1" t="s">
        <v>45</v>
      </c>
      <c r="C22" s="4">
        <v>15450</v>
      </c>
      <c r="D22" s="4">
        <v>15755</v>
      </c>
      <c r="E22" s="4">
        <v>16980</v>
      </c>
      <c r="F22" s="4">
        <v>23500</v>
      </c>
      <c r="G22" s="4">
        <v>25225</v>
      </c>
      <c r="H22" s="4">
        <v>25585</v>
      </c>
      <c r="I22" s="4">
        <v>30805</v>
      </c>
      <c r="J22" s="4">
        <v>31875</v>
      </c>
      <c r="K22" s="4">
        <v>33085</v>
      </c>
    </row>
    <row r="23" spans="2:11" x14ac:dyDescent="0.2">
      <c r="C23" s="4"/>
      <c r="D23" s="4"/>
      <c r="E23" s="4"/>
      <c r="F23" s="4"/>
      <c r="G23" s="4"/>
      <c r="H23" s="4"/>
      <c r="I23" s="4"/>
      <c r="J23" s="4"/>
      <c r="K23" s="4"/>
    </row>
    <row r="24" spans="2:11" x14ac:dyDescent="0.2">
      <c r="C24" s="4"/>
      <c r="D24" s="4"/>
      <c r="E24" s="4"/>
      <c r="F24" s="4"/>
      <c r="G24" s="4"/>
      <c r="H24" s="4"/>
      <c r="I24" s="4"/>
      <c r="J24" s="4"/>
      <c r="K24" s="4"/>
    </row>
    <row r="25" spans="2:11" x14ac:dyDescent="0.2">
      <c r="C25" s="4"/>
      <c r="D25" s="4"/>
      <c r="E25" s="4"/>
      <c r="F25" s="4"/>
      <c r="G25" s="4"/>
      <c r="H25" s="4"/>
      <c r="I25" s="4"/>
      <c r="J25" s="4"/>
      <c r="K25" s="4"/>
    </row>
    <row r="27" spans="2:11" x14ac:dyDescent="0.2">
      <c r="B27" s="2" t="s">
        <v>11</v>
      </c>
    </row>
    <row r="28" spans="2:11" x14ac:dyDescent="0.2">
      <c r="C28" s="1">
        <v>2010</v>
      </c>
      <c r="D28" s="1">
        <v>2011</v>
      </c>
      <c r="E28" s="1">
        <v>2012</v>
      </c>
      <c r="F28" s="1">
        <v>2013</v>
      </c>
      <c r="G28" s="1">
        <v>2014</v>
      </c>
      <c r="H28" s="1">
        <v>2015</v>
      </c>
      <c r="I28" s="1">
        <v>2016</v>
      </c>
      <c r="J28" s="1">
        <v>2017</v>
      </c>
      <c r="K28" s="1">
        <v>2018</v>
      </c>
    </row>
    <row r="29" spans="2:11" x14ac:dyDescent="0.2">
      <c r="B29" s="1" t="s">
        <v>25</v>
      </c>
      <c r="C29" s="1">
        <v>39.9</v>
      </c>
      <c r="D29" s="1">
        <v>35.200000000000003</v>
      </c>
      <c r="E29" s="1">
        <v>35.200000000000003</v>
      </c>
      <c r="F29" s="1">
        <v>35.4</v>
      </c>
      <c r="G29" s="1">
        <v>34.200000000000003</v>
      </c>
      <c r="H29" s="1">
        <v>32.4</v>
      </c>
      <c r="I29" s="1">
        <v>29.5</v>
      </c>
      <c r="J29" s="1">
        <v>28.4</v>
      </c>
      <c r="K29" s="1">
        <v>30.5</v>
      </c>
    </row>
    <row r="30" spans="2:11" x14ac:dyDescent="0.2">
      <c r="B30" s="1" t="s">
        <v>41</v>
      </c>
      <c r="C30" s="1">
        <v>35</v>
      </c>
      <c r="D30" s="1">
        <v>35.4</v>
      </c>
      <c r="E30" s="1">
        <v>36.5</v>
      </c>
      <c r="F30" s="1">
        <v>41.6</v>
      </c>
      <c r="G30" s="1">
        <v>42.8</v>
      </c>
      <c r="H30" s="1">
        <v>43.5</v>
      </c>
      <c r="I30" s="1">
        <v>44.1</v>
      </c>
      <c r="J30" s="1">
        <v>45.7</v>
      </c>
      <c r="K30" s="1">
        <v>48.2</v>
      </c>
    </row>
    <row r="31" spans="2:11" x14ac:dyDescent="0.2">
      <c r="B31" s="1" t="s">
        <v>42</v>
      </c>
      <c r="C31" s="1">
        <v>29.3</v>
      </c>
      <c r="D31" s="1">
        <v>28.3</v>
      </c>
      <c r="E31" s="1">
        <v>28.8</v>
      </c>
      <c r="F31" s="1">
        <v>34</v>
      </c>
      <c r="G31" s="1">
        <v>36.6</v>
      </c>
      <c r="H31" s="1">
        <v>38</v>
      </c>
      <c r="I31" s="1">
        <v>41.5</v>
      </c>
      <c r="J31" s="1">
        <v>43.4</v>
      </c>
      <c r="K31" s="1">
        <v>43.7</v>
      </c>
    </row>
    <row r="32" spans="2:11" x14ac:dyDescent="0.2">
      <c r="B32" s="1" t="s">
        <v>43</v>
      </c>
      <c r="C32" s="1">
        <v>24.3</v>
      </c>
      <c r="D32" s="1">
        <v>23.9</v>
      </c>
      <c r="E32" s="1">
        <v>25.2</v>
      </c>
      <c r="F32" s="1">
        <v>29.6</v>
      </c>
      <c r="G32" s="1">
        <v>32.799999999999997</v>
      </c>
      <c r="H32" s="1">
        <v>33.5</v>
      </c>
      <c r="I32" s="1">
        <v>37.6</v>
      </c>
      <c r="J32" s="1">
        <v>40.4</v>
      </c>
      <c r="K32" s="1">
        <v>41.8</v>
      </c>
    </row>
    <row r="33" spans="2:11" x14ac:dyDescent="0.2">
      <c r="B33" s="1" t="s">
        <v>44</v>
      </c>
      <c r="C33" s="1">
        <v>19.8</v>
      </c>
      <c r="D33" s="1">
        <v>19.100000000000001</v>
      </c>
      <c r="E33" s="1">
        <v>19.5</v>
      </c>
      <c r="F33" s="1">
        <v>26.2</v>
      </c>
      <c r="G33" s="1">
        <v>29.1</v>
      </c>
      <c r="H33" s="1">
        <v>30.1</v>
      </c>
      <c r="I33" s="1">
        <v>36.700000000000003</v>
      </c>
      <c r="J33" s="1">
        <v>38.299999999999997</v>
      </c>
      <c r="K33" s="1">
        <v>39.1</v>
      </c>
    </row>
    <row r="34" spans="2:11" x14ac:dyDescent="0.2">
      <c r="B34" s="1" t="s">
        <v>45</v>
      </c>
      <c r="C34" s="1">
        <v>15.2</v>
      </c>
      <c r="D34" s="1">
        <v>15.7</v>
      </c>
      <c r="E34" s="1">
        <v>16.899999999999999</v>
      </c>
      <c r="F34" s="1">
        <v>23.6</v>
      </c>
      <c r="G34" s="1">
        <v>25.7</v>
      </c>
      <c r="H34" s="1">
        <v>26.1</v>
      </c>
      <c r="I34" s="1">
        <v>33.1</v>
      </c>
      <c r="J34" s="1">
        <v>35.799999999999997</v>
      </c>
      <c r="K34" s="1">
        <v>36.799999999999997</v>
      </c>
    </row>
    <row r="39" spans="2:11" x14ac:dyDescent="0.2">
      <c r="B39" s="2" t="s">
        <v>12</v>
      </c>
    </row>
    <row r="40" spans="2:11" x14ac:dyDescent="0.2">
      <c r="C40" s="1">
        <v>2010</v>
      </c>
      <c r="D40" s="1">
        <v>2011</v>
      </c>
      <c r="E40" s="1">
        <v>2012</v>
      </c>
      <c r="F40" s="1">
        <v>2013</v>
      </c>
      <c r="G40" s="1">
        <v>2014</v>
      </c>
      <c r="H40" s="1">
        <v>2015</v>
      </c>
      <c r="I40" s="1">
        <v>2016</v>
      </c>
      <c r="J40" s="1">
        <v>2017</v>
      </c>
      <c r="K40" s="1">
        <v>2018</v>
      </c>
    </row>
    <row r="41" spans="2:11" x14ac:dyDescent="0.2">
      <c r="B41" s="1" t="s">
        <v>25</v>
      </c>
      <c r="C41" s="4">
        <v>13445</v>
      </c>
      <c r="D41" s="4">
        <v>10820</v>
      </c>
      <c r="E41" s="4">
        <v>10310</v>
      </c>
      <c r="F41" s="4">
        <v>10600</v>
      </c>
      <c r="G41" s="4">
        <v>9680</v>
      </c>
      <c r="H41" s="4">
        <v>9560</v>
      </c>
      <c r="I41" s="4">
        <v>8670</v>
      </c>
      <c r="J41" s="4">
        <v>8200</v>
      </c>
      <c r="K41" s="4">
        <v>9180</v>
      </c>
    </row>
    <row r="42" spans="2:11" x14ac:dyDescent="0.2">
      <c r="B42" s="1" t="s">
        <v>41</v>
      </c>
      <c r="C42" s="4">
        <v>16330</v>
      </c>
      <c r="D42" s="4">
        <v>17065</v>
      </c>
      <c r="E42" s="4">
        <v>17480</v>
      </c>
      <c r="F42" s="4">
        <v>19680</v>
      </c>
      <c r="G42" s="4">
        <v>19825</v>
      </c>
      <c r="H42" s="4">
        <v>19985</v>
      </c>
      <c r="I42" s="4">
        <v>19655</v>
      </c>
      <c r="J42" s="4">
        <v>19875</v>
      </c>
      <c r="K42" s="4">
        <v>21265</v>
      </c>
    </row>
    <row r="43" spans="2:11" x14ac:dyDescent="0.2">
      <c r="B43" s="1" t="s">
        <v>42</v>
      </c>
      <c r="C43" s="4">
        <v>8815</v>
      </c>
      <c r="D43" s="4">
        <v>8440</v>
      </c>
      <c r="E43" s="4">
        <v>8965</v>
      </c>
      <c r="F43" s="4">
        <v>10935</v>
      </c>
      <c r="G43" s="4">
        <v>11380</v>
      </c>
      <c r="H43" s="4">
        <v>12065</v>
      </c>
      <c r="I43" s="4">
        <v>11730</v>
      </c>
      <c r="J43" s="4">
        <v>11255</v>
      </c>
      <c r="K43" s="4">
        <v>11275</v>
      </c>
    </row>
    <row r="44" spans="2:11" x14ac:dyDescent="0.2">
      <c r="B44" s="1" t="s">
        <v>43</v>
      </c>
      <c r="C44" s="4">
        <v>5535</v>
      </c>
      <c r="D44" s="4">
        <v>5565</v>
      </c>
      <c r="E44" s="4">
        <v>5770</v>
      </c>
      <c r="F44" s="4">
        <v>6610</v>
      </c>
      <c r="G44" s="4">
        <v>7165</v>
      </c>
      <c r="H44" s="4">
        <v>7675</v>
      </c>
      <c r="I44" s="4">
        <v>7525</v>
      </c>
      <c r="J44" s="4">
        <v>7180</v>
      </c>
      <c r="K44" s="4">
        <v>7455</v>
      </c>
    </row>
    <row r="45" spans="2:11" x14ac:dyDescent="0.2">
      <c r="B45" s="1" t="s">
        <v>44</v>
      </c>
      <c r="C45" s="4">
        <v>3185</v>
      </c>
      <c r="D45" s="4">
        <v>3185</v>
      </c>
      <c r="E45" s="4">
        <v>3340</v>
      </c>
      <c r="F45" s="4">
        <v>4340</v>
      </c>
      <c r="G45" s="4">
        <v>4990</v>
      </c>
      <c r="H45" s="4">
        <v>5065</v>
      </c>
      <c r="I45" s="4">
        <v>5410</v>
      </c>
      <c r="J45" s="4">
        <v>5340</v>
      </c>
      <c r="K45" s="4">
        <v>5280</v>
      </c>
    </row>
    <row r="46" spans="2:11" x14ac:dyDescent="0.2">
      <c r="B46" s="1" t="s">
        <v>45</v>
      </c>
      <c r="C46" s="4">
        <v>1535</v>
      </c>
      <c r="D46" s="4">
        <v>1845</v>
      </c>
      <c r="E46" s="4">
        <v>2120</v>
      </c>
      <c r="F46" s="4">
        <v>3080</v>
      </c>
      <c r="G46" s="4">
        <v>2915</v>
      </c>
      <c r="H46" s="4">
        <v>3155</v>
      </c>
      <c r="I46" s="4">
        <v>3265</v>
      </c>
      <c r="J46" s="4">
        <v>3190</v>
      </c>
      <c r="K46" s="4">
        <v>3240</v>
      </c>
    </row>
    <row r="47" spans="2:11" x14ac:dyDescent="0.2">
      <c r="C47" s="4"/>
      <c r="D47" s="4"/>
      <c r="E47" s="4"/>
      <c r="F47" s="4"/>
      <c r="G47" s="4"/>
      <c r="H47" s="4"/>
      <c r="I47" s="4"/>
      <c r="J47" s="4"/>
      <c r="K47" s="4"/>
    </row>
    <row r="48" spans="2:11" x14ac:dyDescent="0.2">
      <c r="C48" s="4"/>
      <c r="D48" s="4"/>
      <c r="E48" s="4"/>
      <c r="F48" s="4"/>
      <c r="G48" s="4"/>
      <c r="H48" s="4"/>
      <c r="I48" s="4"/>
      <c r="J48" s="4"/>
      <c r="K48" s="4"/>
    </row>
    <row r="49" spans="2:11" x14ac:dyDescent="0.2">
      <c r="C49" s="4"/>
      <c r="D49" s="4"/>
      <c r="E49" s="4"/>
      <c r="F49" s="4"/>
      <c r="G49" s="4"/>
      <c r="H49" s="4"/>
      <c r="I49" s="4"/>
      <c r="J49" s="4"/>
      <c r="K49" s="4"/>
    </row>
    <row r="51" spans="2:11" x14ac:dyDescent="0.2">
      <c r="B51" s="2" t="s">
        <v>13</v>
      </c>
    </row>
    <row r="52" spans="2:11" x14ac:dyDescent="0.2">
      <c r="C52" s="1">
        <v>2010</v>
      </c>
      <c r="D52" s="1">
        <v>2011</v>
      </c>
      <c r="E52" s="1">
        <v>2012</v>
      </c>
      <c r="F52" s="1">
        <v>2013</v>
      </c>
      <c r="G52" s="1">
        <v>2014</v>
      </c>
      <c r="H52" s="1">
        <v>2015</v>
      </c>
      <c r="I52" s="1">
        <v>2016</v>
      </c>
      <c r="J52" s="1">
        <v>2017</v>
      </c>
      <c r="K52" s="1">
        <v>2018</v>
      </c>
    </row>
    <row r="53" spans="2:11" x14ac:dyDescent="0.2">
      <c r="B53" s="1" t="s">
        <v>25</v>
      </c>
      <c r="C53" s="4">
        <v>20860</v>
      </c>
      <c r="D53" s="4">
        <v>17330</v>
      </c>
      <c r="E53" s="4">
        <v>17050</v>
      </c>
      <c r="F53" s="4">
        <v>17475</v>
      </c>
      <c r="G53" s="4">
        <v>16595</v>
      </c>
      <c r="H53" s="4">
        <v>15800</v>
      </c>
      <c r="I53" s="4">
        <v>14475</v>
      </c>
      <c r="J53" s="4">
        <v>13790</v>
      </c>
      <c r="K53" s="4">
        <v>14725</v>
      </c>
    </row>
    <row r="54" spans="2:11" x14ac:dyDescent="0.2">
      <c r="B54" s="1" t="s">
        <v>41</v>
      </c>
      <c r="C54" s="4">
        <v>34025</v>
      </c>
      <c r="D54" s="4">
        <v>34275</v>
      </c>
      <c r="E54" s="4">
        <v>35075</v>
      </c>
      <c r="F54" s="4">
        <v>40270</v>
      </c>
      <c r="G54" s="4">
        <v>41500</v>
      </c>
      <c r="H54" s="4">
        <v>41490</v>
      </c>
      <c r="I54" s="4">
        <v>42345</v>
      </c>
      <c r="J54" s="4">
        <v>42660</v>
      </c>
      <c r="K54" s="4">
        <v>45470</v>
      </c>
    </row>
    <row r="55" spans="2:11" x14ac:dyDescent="0.2">
      <c r="B55" s="1" t="s">
        <v>42</v>
      </c>
      <c r="C55" s="4">
        <v>25195</v>
      </c>
      <c r="D55" s="4">
        <v>23810</v>
      </c>
      <c r="E55" s="4">
        <v>24730</v>
      </c>
      <c r="F55" s="4">
        <v>29995</v>
      </c>
      <c r="G55" s="4">
        <v>31495</v>
      </c>
      <c r="H55" s="4">
        <v>32765</v>
      </c>
      <c r="I55" s="4">
        <v>33575</v>
      </c>
      <c r="J55" s="4">
        <v>33380</v>
      </c>
      <c r="K55" s="4">
        <v>33510</v>
      </c>
    </row>
    <row r="56" spans="2:11" x14ac:dyDescent="0.2">
      <c r="B56" s="1" t="s">
        <v>43</v>
      </c>
      <c r="C56" s="4">
        <v>18440</v>
      </c>
      <c r="D56" s="4">
        <v>18180</v>
      </c>
      <c r="E56" s="4">
        <v>18355</v>
      </c>
      <c r="F56" s="4">
        <v>22225</v>
      </c>
      <c r="G56" s="4">
        <v>23585</v>
      </c>
      <c r="H56" s="4">
        <v>24650</v>
      </c>
      <c r="I56" s="4">
        <v>24985</v>
      </c>
      <c r="J56" s="4">
        <v>24965</v>
      </c>
      <c r="K56" s="4">
        <v>26085</v>
      </c>
    </row>
    <row r="57" spans="2:11" x14ac:dyDescent="0.2">
      <c r="B57" s="1" t="s">
        <v>44</v>
      </c>
      <c r="C57" s="4">
        <v>12585</v>
      </c>
      <c r="D57" s="4">
        <v>11955</v>
      </c>
      <c r="E57" s="4">
        <v>12260</v>
      </c>
      <c r="F57" s="4">
        <v>16790</v>
      </c>
      <c r="G57" s="4">
        <v>18380</v>
      </c>
      <c r="H57" s="4">
        <v>18410</v>
      </c>
      <c r="I57" s="4">
        <v>20815</v>
      </c>
      <c r="J57" s="4">
        <v>21005</v>
      </c>
      <c r="K57" s="4">
        <v>20695</v>
      </c>
    </row>
    <row r="58" spans="2:11" x14ac:dyDescent="0.2">
      <c r="B58" s="1" t="s">
        <v>45</v>
      </c>
      <c r="C58" s="4">
        <v>7430</v>
      </c>
      <c r="D58" s="4">
        <v>7985</v>
      </c>
      <c r="E58" s="4">
        <v>8940</v>
      </c>
      <c r="F58" s="4">
        <v>12670</v>
      </c>
      <c r="G58" s="4">
        <v>12960</v>
      </c>
      <c r="H58" s="4">
        <v>13535</v>
      </c>
      <c r="I58" s="4">
        <v>14485</v>
      </c>
      <c r="J58" s="4">
        <v>14765</v>
      </c>
      <c r="K58" s="4">
        <v>14840</v>
      </c>
    </row>
    <row r="59" spans="2:11" x14ac:dyDescent="0.2">
      <c r="C59" s="4"/>
      <c r="D59" s="4"/>
      <c r="E59" s="4"/>
      <c r="F59" s="4"/>
      <c r="G59" s="4"/>
      <c r="H59" s="4"/>
      <c r="I59" s="4"/>
      <c r="J59" s="4"/>
      <c r="K59" s="4"/>
    </row>
    <row r="60" spans="2:11" x14ac:dyDescent="0.2">
      <c r="C60" s="4"/>
      <c r="D60" s="4"/>
      <c r="E60" s="4"/>
      <c r="F60" s="4"/>
      <c r="G60" s="4"/>
      <c r="H60" s="4"/>
      <c r="I60" s="4"/>
      <c r="J60" s="4"/>
      <c r="K60" s="4"/>
    </row>
    <row r="61" spans="2:11" x14ac:dyDescent="0.2">
      <c r="C61" s="4"/>
      <c r="D61" s="4"/>
      <c r="E61" s="4"/>
      <c r="F61" s="4"/>
      <c r="G61" s="4"/>
      <c r="H61" s="4"/>
      <c r="I61" s="4"/>
      <c r="J61" s="4"/>
      <c r="K61" s="4"/>
    </row>
    <row r="63" spans="2:11" x14ac:dyDescent="0.2">
      <c r="B63" s="2" t="s">
        <v>14</v>
      </c>
    </row>
    <row r="64" spans="2:11" x14ac:dyDescent="0.2">
      <c r="C64" s="1">
        <v>2010</v>
      </c>
      <c r="D64" s="1">
        <v>2011</v>
      </c>
      <c r="E64" s="1">
        <v>2012</v>
      </c>
      <c r="F64" s="1">
        <v>2013</v>
      </c>
      <c r="G64" s="1">
        <v>2014</v>
      </c>
      <c r="H64" s="1">
        <v>2015</v>
      </c>
      <c r="I64" s="1">
        <v>2016</v>
      </c>
      <c r="J64" s="1">
        <v>2017</v>
      </c>
      <c r="K64" s="1">
        <v>2018</v>
      </c>
    </row>
    <row r="65" spans="2:11" x14ac:dyDescent="0.2">
      <c r="B65" s="1" t="s">
        <v>25</v>
      </c>
      <c r="C65" s="1">
        <v>59.9</v>
      </c>
      <c r="D65" s="1">
        <v>56.9</v>
      </c>
      <c r="E65" s="1">
        <v>54.7</v>
      </c>
      <c r="F65" s="1">
        <v>54.8</v>
      </c>
      <c r="G65" s="1">
        <v>52.5</v>
      </c>
      <c r="H65" s="1">
        <v>55.1</v>
      </c>
      <c r="I65" s="1">
        <v>54.9</v>
      </c>
      <c r="J65" s="1">
        <v>53.3</v>
      </c>
      <c r="K65" s="1">
        <v>58.7</v>
      </c>
    </row>
    <row r="66" spans="2:11" x14ac:dyDescent="0.2">
      <c r="B66" s="1" t="s">
        <v>41</v>
      </c>
      <c r="C66" s="1">
        <v>38.299999999999997</v>
      </c>
      <c r="D66" s="1">
        <v>40.299999999999997</v>
      </c>
      <c r="E66" s="1">
        <v>40.6</v>
      </c>
      <c r="F66" s="1">
        <v>39.799999999999997</v>
      </c>
      <c r="G66" s="1">
        <v>38.700000000000003</v>
      </c>
      <c r="H66" s="1">
        <v>39</v>
      </c>
      <c r="I66" s="1">
        <v>37.200000000000003</v>
      </c>
      <c r="J66" s="1">
        <v>37</v>
      </c>
      <c r="K66" s="1">
        <v>37.5</v>
      </c>
    </row>
    <row r="67" spans="2:11" x14ac:dyDescent="0.2">
      <c r="B67" s="1" t="s">
        <v>42</v>
      </c>
      <c r="C67" s="1">
        <v>24.4</v>
      </c>
      <c r="D67" s="1">
        <v>24.5</v>
      </c>
      <c r="E67" s="1">
        <v>25.5</v>
      </c>
      <c r="F67" s="1">
        <v>25.5</v>
      </c>
      <c r="G67" s="1">
        <v>25.3</v>
      </c>
      <c r="H67" s="1">
        <v>26</v>
      </c>
      <c r="I67" s="1">
        <v>24</v>
      </c>
      <c r="J67" s="1">
        <v>22.4</v>
      </c>
      <c r="K67" s="1">
        <v>22.5</v>
      </c>
    </row>
    <row r="68" spans="2:11" x14ac:dyDescent="0.2">
      <c r="B68" s="1" t="s">
        <v>43</v>
      </c>
      <c r="C68" s="1">
        <v>18.8</v>
      </c>
      <c r="D68" s="1">
        <v>19.5</v>
      </c>
      <c r="E68" s="1">
        <v>19.8</v>
      </c>
      <c r="F68" s="1">
        <v>18.5</v>
      </c>
      <c r="G68" s="1">
        <v>19.3</v>
      </c>
      <c r="H68" s="1">
        <v>19.8</v>
      </c>
      <c r="I68" s="1">
        <v>18.5</v>
      </c>
      <c r="J68" s="1">
        <v>17</v>
      </c>
      <c r="K68" s="1">
        <v>16.8</v>
      </c>
    </row>
    <row r="69" spans="2:11" x14ac:dyDescent="0.2">
      <c r="B69" s="1" t="s">
        <v>44</v>
      </c>
      <c r="C69" s="1">
        <v>14</v>
      </c>
      <c r="D69" s="1">
        <v>15</v>
      </c>
      <c r="E69" s="1">
        <v>15.5</v>
      </c>
      <c r="F69" s="1">
        <v>14.9</v>
      </c>
      <c r="G69" s="1">
        <v>15.7</v>
      </c>
      <c r="H69" s="1">
        <v>16.100000000000001</v>
      </c>
      <c r="I69" s="1">
        <v>13.9</v>
      </c>
      <c r="J69" s="1">
        <v>13.6</v>
      </c>
      <c r="K69" s="1">
        <v>13.4</v>
      </c>
    </row>
    <row r="70" spans="2:11" x14ac:dyDescent="0.2">
      <c r="B70" s="1" t="s">
        <v>45</v>
      </c>
      <c r="C70" s="1">
        <v>9.9</v>
      </c>
      <c r="D70" s="1">
        <v>11.7</v>
      </c>
      <c r="E70" s="1">
        <v>12.5</v>
      </c>
      <c r="F70" s="1">
        <v>13.1</v>
      </c>
      <c r="G70" s="1">
        <v>11.6</v>
      </c>
      <c r="H70" s="1">
        <v>12.3</v>
      </c>
      <c r="I70" s="1">
        <v>10.6</v>
      </c>
      <c r="J70" s="1">
        <v>10</v>
      </c>
      <c r="K70" s="1">
        <v>9.8000000000000007</v>
      </c>
    </row>
    <row r="75" spans="2:11" x14ac:dyDescent="0.2">
      <c r="B75" s="2" t="s">
        <v>15</v>
      </c>
    </row>
    <row r="76" spans="2:11" x14ac:dyDescent="0.2">
      <c r="C76" s="1">
        <v>2010</v>
      </c>
      <c r="D76" s="1">
        <v>2011</v>
      </c>
      <c r="E76" s="1">
        <v>2012</v>
      </c>
      <c r="F76" s="1">
        <v>2013</v>
      </c>
      <c r="G76" s="1">
        <v>2014</v>
      </c>
      <c r="H76" s="1">
        <v>2015</v>
      </c>
      <c r="I76" s="1">
        <v>2016</v>
      </c>
      <c r="J76" s="1">
        <v>2017</v>
      </c>
      <c r="K76" s="1">
        <v>2018</v>
      </c>
    </row>
    <row r="77" spans="2:11" x14ac:dyDescent="0.2">
      <c r="B77" s="1" t="s">
        <v>25</v>
      </c>
      <c r="C77" s="1">
        <v>92.9</v>
      </c>
      <c r="D77" s="1">
        <v>91.2</v>
      </c>
      <c r="E77" s="1">
        <v>90.5</v>
      </c>
      <c r="F77" s="1">
        <v>90.3</v>
      </c>
      <c r="G77" s="1">
        <v>90</v>
      </c>
      <c r="H77" s="1">
        <v>91</v>
      </c>
      <c r="I77" s="1">
        <v>91.7</v>
      </c>
      <c r="J77" s="1">
        <v>89.7</v>
      </c>
      <c r="K77" s="1">
        <v>94.2</v>
      </c>
    </row>
    <row r="78" spans="2:11" x14ac:dyDescent="0.2">
      <c r="B78" s="1" t="s">
        <v>41</v>
      </c>
      <c r="C78" s="1">
        <v>79.900000000000006</v>
      </c>
      <c r="D78" s="1">
        <v>80.900000000000006</v>
      </c>
      <c r="E78" s="1">
        <v>81.400000000000006</v>
      </c>
      <c r="F78" s="1">
        <v>81.400000000000006</v>
      </c>
      <c r="G78" s="1">
        <v>81.099999999999994</v>
      </c>
      <c r="H78" s="1">
        <v>81</v>
      </c>
      <c r="I78" s="1">
        <v>80.099999999999994</v>
      </c>
      <c r="J78" s="1">
        <v>79.3</v>
      </c>
      <c r="K78" s="1">
        <v>80.099999999999994</v>
      </c>
    </row>
    <row r="79" spans="2:11" x14ac:dyDescent="0.2">
      <c r="B79" s="1" t="s">
        <v>42</v>
      </c>
      <c r="C79" s="1">
        <v>69.8</v>
      </c>
      <c r="D79" s="1">
        <v>69.2</v>
      </c>
      <c r="E79" s="1">
        <v>70.2</v>
      </c>
      <c r="F79" s="1">
        <v>70</v>
      </c>
      <c r="G79" s="1">
        <v>70.099999999999994</v>
      </c>
      <c r="H79" s="1">
        <v>70.599999999999994</v>
      </c>
      <c r="I79" s="1">
        <v>68.8</v>
      </c>
      <c r="J79" s="1">
        <v>66.400000000000006</v>
      </c>
      <c r="K79" s="1">
        <v>66.900000000000006</v>
      </c>
    </row>
    <row r="80" spans="2:11" x14ac:dyDescent="0.2">
      <c r="B80" s="1" t="s">
        <v>43</v>
      </c>
      <c r="C80" s="1">
        <v>62.5</v>
      </c>
      <c r="D80" s="1">
        <v>63.6</v>
      </c>
      <c r="E80" s="1">
        <v>63</v>
      </c>
      <c r="F80" s="1">
        <v>62.3</v>
      </c>
      <c r="G80" s="1">
        <v>63.4</v>
      </c>
      <c r="H80" s="1">
        <v>63.6</v>
      </c>
      <c r="I80" s="1">
        <v>61.3</v>
      </c>
      <c r="J80" s="1">
        <v>59.1</v>
      </c>
      <c r="K80" s="1">
        <v>58.9</v>
      </c>
    </row>
    <row r="81" spans="2:11" x14ac:dyDescent="0.2">
      <c r="B81" s="1" t="s">
        <v>44</v>
      </c>
      <c r="C81" s="1">
        <v>55.2</v>
      </c>
      <c r="D81" s="1">
        <v>56.2</v>
      </c>
      <c r="E81" s="1">
        <v>57</v>
      </c>
      <c r="F81" s="1">
        <v>57.6</v>
      </c>
      <c r="G81" s="1">
        <v>57.8</v>
      </c>
      <c r="H81" s="1">
        <v>58.4</v>
      </c>
      <c r="I81" s="1">
        <v>53.5</v>
      </c>
      <c r="J81" s="1">
        <v>53.3</v>
      </c>
      <c r="K81" s="1">
        <v>52.7</v>
      </c>
    </row>
    <row r="82" spans="2:11" x14ac:dyDescent="0.2">
      <c r="B82" s="1" t="s">
        <v>45</v>
      </c>
      <c r="C82" s="1">
        <v>48.1</v>
      </c>
      <c r="D82" s="1">
        <v>50.7</v>
      </c>
      <c r="E82" s="1">
        <v>52.7</v>
      </c>
      <c r="F82" s="1">
        <v>53.9</v>
      </c>
      <c r="G82" s="1">
        <v>51.4</v>
      </c>
      <c r="H82" s="1">
        <v>52.9</v>
      </c>
      <c r="I82" s="1">
        <v>47</v>
      </c>
      <c r="J82" s="1">
        <v>46.3</v>
      </c>
      <c r="K82" s="1">
        <v>44.9</v>
      </c>
    </row>
    <row r="87" spans="2:11" x14ac:dyDescent="0.2">
      <c r="B87" s="2" t="s">
        <v>16</v>
      </c>
    </row>
    <row r="88" spans="2:11" x14ac:dyDescent="0.2">
      <c r="C88" s="1">
        <v>2010</v>
      </c>
      <c r="D88" s="1">
        <v>2011</v>
      </c>
      <c r="E88" s="1">
        <v>2012</v>
      </c>
      <c r="F88" s="1">
        <v>2013</v>
      </c>
      <c r="G88" s="1">
        <v>2014</v>
      </c>
      <c r="H88" s="1">
        <v>2015</v>
      </c>
      <c r="I88" s="1">
        <v>2016</v>
      </c>
      <c r="J88" s="1">
        <v>2017</v>
      </c>
      <c r="K88" s="1">
        <v>2018</v>
      </c>
    </row>
    <row r="89" spans="2:11" x14ac:dyDescent="0.2">
      <c r="B89" s="1" t="s">
        <v>25</v>
      </c>
      <c r="C89" s="1">
        <v>6.47</v>
      </c>
      <c r="D89" s="1">
        <v>6.31</v>
      </c>
      <c r="E89" s="1">
        <v>6.21</v>
      </c>
      <c r="F89" s="1">
        <v>6.21</v>
      </c>
      <c r="G89" s="1">
        <v>6.13</v>
      </c>
      <c r="H89" s="1">
        <v>6.24</v>
      </c>
      <c r="I89" s="1">
        <v>6.25</v>
      </c>
      <c r="J89" s="1">
        <v>6.15</v>
      </c>
      <c r="K89" s="1">
        <v>6.72</v>
      </c>
    </row>
    <row r="90" spans="2:11" x14ac:dyDescent="0.2">
      <c r="B90" s="1" t="s">
        <v>41</v>
      </c>
      <c r="C90" s="1">
        <v>5.4</v>
      </c>
      <c r="D90" s="1">
        <v>5.48</v>
      </c>
      <c r="E90" s="1">
        <v>5.5</v>
      </c>
      <c r="F90" s="1">
        <v>5.49</v>
      </c>
      <c r="G90" s="1">
        <v>5.44</v>
      </c>
      <c r="H90" s="1">
        <v>5.44</v>
      </c>
      <c r="I90" s="1">
        <v>5.35</v>
      </c>
      <c r="J90" s="1">
        <v>5.34</v>
      </c>
      <c r="K90" s="1">
        <v>5.59</v>
      </c>
    </row>
    <row r="91" spans="2:11" x14ac:dyDescent="0.2">
      <c r="B91" s="1" t="s">
        <v>42</v>
      </c>
      <c r="C91" s="1">
        <v>4.67</v>
      </c>
      <c r="D91" s="1">
        <v>4.66</v>
      </c>
      <c r="E91" s="1">
        <v>4.72</v>
      </c>
      <c r="F91" s="1">
        <v>4.71</v>
      </c>
      <c r="G91" s="1">
        <v>4.71</v>
      </c>
      <c r="H91" s="1">
        <v>4.75</v>
      </c>
      <c r="I91" s="1">
        <v>4.63</v>
      </c>
      <c r="J91" s="1">
        <v>4.5199999999999996</v>
      </c>
      <c r="K91" s="1">
        <v>4.71</v>
      </c>
    </row>
    <row r="92" spans="2:11" x14ac:dyDescent="0.2">
      <c r="B92" s="1" t="s">
        <v>43</v>
      </c>
      <c r="C92" s="1">
        <v>4.2699999999999996</v>
      </c>
      <c r="D92" s="1">
        <v>4.33</v>
      </c>
      <c r="E92" s="1">
        <v>4.32</v>
      </c>
      <c r="F92" s="1">
        <v>4.28</v>
      </c>
      <c r="G92" s="1">
        <v>4.33</v>
      </c>
      <c r="H92" s="1">
        <v>4.3499999999999996</v>
      </c>
      <c r="I92" s="1">
        <v>4.24</v>
      </c>
      <c r="J92" s="1">
        <v>4.13</v>
      </c>
      <c r="K92" s="1">
        <v>4.26</v>
      </c>
    </row>
    <row r="93" spans="2:11" x14ac:dyDescent="0.2">
      <c r="B93" s="1" t="s">
        <v>44</v>
      </c>
      <c r="C93" s="1">
        <v>3.9</v>
      </c>
      <c r="D93" s="1">
        <v>3.96</v>
      </c>
      <c r="E93" s="1">
        <v>4.0199999999999996</v>
      </c>
      <c r="F93" s="1">
        <v>4.0199999999999996</v>
      </c>
      <c r="G93" s="1">
        <v>4.05</v>
      </c>
      <c r="H93" s="1">
        <v>4.08</v>
      </c>
      <c r="I93" s="1">
        <v>3.86</v>
      </c>
      <c r="J93" s="1">
        <v>3.84</v>
      </c>
      <c r="K93" s="1">
        <v>3.94</v>
      </c>
    </row>
    <row r="94" spans="2:11" x14ac:dyDescent="0.2">
      <c r="B94" s="1" t="s">
        <v>45</v>
      </c>
      <c r="C94" s="1">
        <v>3.58</v>
      </c>
      <c r="D94" s="1">
        <v>3.69</v>
      </c>
      <c r="E94" s="1">
        <v>3.77</v>
      </c>
      <c r="F94" s="1">
        <v>3.84</v>
      </c>
      <c r="G94" s="1">
        <v>3.72</v>
      </c>
      <c r="H94" s="1">
        <v>3.78</v>
      </c>
      <c r="I94" s="1">
        <v>3.53</v>
      </c>
      <c r="J94" s="1">
        <v>3.51</v>
      </c>
      <c r="K94" s="1">
        <v>3.54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zoomScale="80" zoomScaleNormal="80" workbookViewId="0">
      <selection activeCell="J30" sqref="J30"/>
    </sheetView>
  </sheetViews>
  <sheetFormatPr defaultColWidth="8.85546875" defaultRowHeight="12.75" x14ac:dyDescent="0.2"/>
  <cols>
    <col min="1" max="1" width="8.85546875" style="1"/>
    <col min="2" max="2" width="25" style="1" bestFit="1" customWidth="1"/>
    <col min="3" max="3" width="8.85546875" style="1"/>
    <col min="4" max="4" width="8.85546875" style="1" customWidth="1"/>
    <col min="5" max="16384" width="8.85546875" style="1"/>
  </cols>
  <sheetData>
    <row r="1" spans="1:11" ht="15.75" x14ac:dyDescent="0.25">
      <c r="A1" s="3" t="s">
        <v>33</v>
      </c>
    </row>
    <row r="3" spans="1:11" x14ac:dyDescent="0.2">
      <c r="B3" s="2" t="s">
        <v>10</v>
      </c>
    </row>
    <row r="4" spans="1:11" x14ac:dyDescent="0.2">
      <c r="C4" s="1">
        <v>2010</v>
      </c>
      <c r="D4" s="1">
        <v>2011</v>
      </c>
      <c r="E4" s="1">
        <v>2012</v>
      </c>
      <c r="F4" s="1">
        <v>2013</v>
      </c>
      <c r="G4" s="1">
        <v>2014</v>
      </c>
      <c r="H4" s="1">
        <v>2015</v>
      </c>
      <c r="I4" s="1">
        <v>2016</v>
      </c>
      <c r="J4" s="1">
        <v>2017</v>
      </c>
      <c r="K4" s="1">
        <v>2018</v>
      </c>
    </row>
    <row r="5" spans="1:11" x14ac:dyDescent="0.2">
      <c r="B5" s="1" t="s">
        <v>54</v>
      </c>
      <c r="C5" s="4">
        <v>544190</v>
      </c>
      <c r="D5" s="4">
        <v>534040</v>
      </c>
      <c r="E5" s="4">
        <v>528475</v>
      </c>
      <c r="F5" s="4">
        <v>537930</v>
      </c>
      <c r="G5" s="4">
        <v>526365</v>
      </c>
      <c r="H5" s="4">
        <v>521905</v>
      </c>
      <c r="I5" s="4">
        <v>510350</v>
      </c>
      <c r="J5" s="4">
        <v>497275</v>
      </c>
      <c r="K5" s="4">
        <v>494650</v>
      </c>
    </row>
    <row r="6" spans="1:11" x14ac:dyDescent="0.2">
      <c r="B6" s="1" t="s">
        <v>55</v>
      </c>
      <c r="C6" s="4">
        <v>22615</v>
      </c>
      <c r="D6" s="4">
        <v>22420</v>
      </c>
      <c r="E6" s="4">
        <v>22580</v>
      </c>
      <c r="F6" s="4">
        <v>22650</v>
      </c>
      <c r="G6" s="4">
        <v>22680</v>
      </c>
      <c r="H6" s="4">
        <v>22495</v>
      </c>
      <c r="I6" s="4">
        <v>22520</v>
      </c>
      <c r="J6" s="4">
        <v>22720</v>
      </c>
      <c r="K6" s="4">
        <v>23205</v>
      </c>
    </row>
    <row r="7" spans="1:11" x14ac:dyDescent="0.2">
      <c r="B7" s="1" t="s">
        <v>56</v>
      </c>
      <c r="C7" s="4">
        <v>24830</v>
      </c>
      <c r="D7" s="4">
        <v>22600</v>
      </c>
      <c r="E7" s="4">
        <v>21755</v>
      </c>
      <c r="F7" s="4">
        <v>21405</v>
      </c>
      <c r="G7" s="4">
        <v>19995</v>
      </c>
      <c r="H7" s="4">
        <v>19265</v>
      </c>
      <c r="I7" s="4">
        <v>18275</v>
      </c>
      <c r="J7" s="4">
        <v>17360</v>
      </c>
      <c r="K7" s="4">
        <v>16240</v>
      </c>
    </row>
    <row r="8" spans="1:11" x14ac:dyDescent="0.2">
      <c r="B8" s="1" t="s">
        <v>57</v>
      </c>
      <c r="C8" s="4">
        <v>47555</v>
      </c>
      <c r="D8" s="4">
        <v>47380</v>
      </c>
      <c r="E8" s="4">
        <v>47210</v>
      </c>
      <c r="F8" s="4">
        <v>48825</v>
      </c>
      <c r="G8" s="4">
        <v>48105</v>
      </c>
      <c r="H8" s="4">
        <v>48285</v>
      </c>
      <c r="I8" s="4">
        <v>47695</v>
      </c>
      <c r="J8" s="4">
        <v>46845</v>
      </c>
      <c r="K8" s="4">
        <v>45785</v>
      </c>
    </row>
    <row r="9" spans="1:11" x14ac:dyDescent="0.2">
      <c r="C9" s="4"/>
      <c r="D9" s="4"/>
      <c r="E9" s="4"/>
      <c r="F9" s="4"/>
      <c r="G9" s="4"/>
      <c r="H9" s="4"/>
      <c r="I9" s="4"/>
      <c r="J9" s="4"/>
      <c r="K9" s="4"/>
    </row>
    <row r="10" spans="1:11" x14ac:dyDescent="0.2"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2"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2">
      <c r="C12" s="4"/>
      <c r="D12" s="4"/>
      <c r="E12" s="4"/>
      <c r="F12" s="4"/>
      <c r="G12" s="4"/>
      <c r="H12" s="4"/>
      <c r="I12" s="4"/>
      <c r="J12" s="4"/>
      <c r="K12" s="4"/>
    </row>
    <row r="13" spans="1:11" x14ac:dyDescent="0.2">
      <c r="C13" s="4"/>
      <c r="D13" s="4"/>
      <c r="E13" s="4"/>
      <c r="F13" s="4"/>
      <c r="G13" s="4"/>
      <c r="H13" s="4"/>
      <c r="I13" s="4"/>
      <c r="J13" s="4"/>
      <c r="K13" s="4"/>
    </row>
    <row r="15" spans="1:11" x14ac:dyDescent="0.2">
      <c r="B15" s="2" t="s">
        <v>0</v>
      </c>
    </row>
    <row r="16" spans="1:11" x14ac:dyDescent="0.2">
      <c r="C16" s="1">
        <v>2010</v>
      </c>
      <c r="D16" s="1">
        <v>2011</v>
      </c>
      <c r="E16" s="1">
        <v>2012</v>
      </c>
      <c r="F16" s="1">
        <v>2013</v>
      </c>
      <c r="G16" s="1">
        <v>2014</v>
      </c>
      <c r="H16" s="1">
        <v>2015</v>
      </c>
      <c r="I16" s="1">
        <v>2016</v>
      </c>
      <c r="J16" s="1">
        <v>2017</v>
      </c>
      <c r="K16" s="1">
        <v>2018</v>
      </c>
    </row>
    <row r="17" spans="2:11" x14ac:dyDescent="0.2">
      <c r="B17" s="1" t="s">
        <v>54</v>
      </c>
      <c r="C17" s="4">
        <v>130305</v>
      </c>
      <c r="D17" s="4">
        <v>126705</v>
      </c>
      <c r="E17" s="4">
        <v>130005</v>
      </c>
      <c r="F17" s="4">
        <v>162585</v>
      </c>
      <c r="G17" s="4">
        <v>172495</v>
      </c>
      <c r="H17" s="4">
        <v>176035</v>
      </c>
      <c r="I17" s="4">
        <v>193925</v>
      </c>
      <c r="J17" s="4">
        <v>199990</v>
      </c>
      <c r="K17" s="4">
        <v>203820</v>
      </c>
    </row>
    <row r="18" spans="2:11" x14ac:dyDescent="0.2">
      <c r="B18" s="1" t="s">
        <v>55</v>
      </c>
      <c r="C18" s="4">
        <v>10775</v>
      </c>
      <c r="D18" s="4">
        <v>10705</v>
      </c>
      <c r="E18" s="4">
        <v>11000</v>
      </c>
      <c r="F18" s="4">
        <v>11795</v>
      </c>
      <c r="G18" s="4">
        <v>11655</v>
      </c>
      <c r="H18" s="4">
        <v>11260</v>
      </c>
      <c r="I18" s="4">
        <v>11090</v>
      </c>
      <c r="J18" s="4">
        <v>11060</v>
      </c>
      <c r="K18" s="4">
        <v>12965</v>
      </c>
    </row>
    <row r="19" spans="2:11" x14ac:dyDescent="0.2">
      <c r="B19" s="1" t="s">
        <v>56</v>
      </c>
      <c r="C19" s="4">
        <v>5830</v>
      </c>
      <c r="D19" s="4">
        <v>5165</v>
      </c>
      <c r="E19" s="4">
        <v>5025</v>
      </c>
      <c r="F19" s="4">
        <v>6445</v>
      </c>
      <c r="G19" s="4">
        <v>6325</v>
      </c>
      <c r="H19" s="4">
        <v>6240</v>
      </c>
      <c r="I19" s="4">
        <v>7255</v>
      </c>
      <c r="J19" s="4">
        <v>7205</v>
      </c>
      <c r="K19" s="4">
        <v>6840</v>
      </c>
    </row>
    <row r="20" spans="2:11" x14ac:dyDescent="0.2">
      <c r="B20" s="1" t="s">
        <v>57</v>
      </c>
      <c r="C20" s="4">
        <v>21970</v>
      </c>
      <c r="D20" s="4">
        <v>18825</v>
      </c>
      <c r="E20" s="4">
        <v>18730</v>
      </c>
      <c r="F20" s="4">
        <v>19180</v>
      </c>
      <c r="G20" s="4">
        <v>18280</v>
      </c>
      <c r="H20" s="4">
        <v>17335</v>
      </c>
      <c r="I20" s="4">
        <v>15690</v>
      </c>
      <c r="J20" s="4">
        <v>14715</v>
      </c>
      <c r="K20" s="4">
        <v>15500</v>
      </c>
    </row>
    <row r="21" spans="2:11" x14ac:dyDescent="0.2">
      <c r="C21" s="4"/>
      <c r="D21" s="4"/>
      <c r="E21" s="4"/>
      <c r="F21" s="4"/>
      <c r="G21" s="4"/>
      <c r="H21" s="4"/>
      <c r="I21" s="4"/>
      <c r="J21" s="4"/>
      <c r="K21" s="4"/>
    </row>
    <row r="22" spans="2:11" x14ac:dyDescent="0.2">
      <c r="C22" s="4"/>
      <c r="D22" s="4"/>
      <c r="E22" s="4"/>
      <c r="F22" s="4"/>
      <c r="G22" s="4"/>
      <c r="H22" s="4"/>
      <c r="I22" s="4"/>
      <c r="J22" s="4"/>
      <c r="K22" s="4"/>
    </row>
    <row r="23" spans="2:11" x14ac:dyDescent="0.2">
      <c r="C23" s="4"/>
      <c r="D23" s="4"/>
      <c r="E23" s="4"/>
      <c r="F23" s="4"/>
      <c r="G23" s="4"/>
      <c r="H23" s="4"/>
      <c r="I23" s="4"/>
      <c r="J23" s="4"/>
      <c r="K23" s="4"/>
    </row>
    <row r="24" spans="2:11" x14ac:dyDescent="0.2">
      <c r="C24" s="4"/>
      <c r="D24" s="4"/>
      <c r="E24" s="4"/>
      <c r="F24" s="4"/>
      <c r="G24" s="4"/>
      <c r="H24" s="4"/>
      <c r="I24" s="4"/>
      <c r="J24" s="4"/>
      <c r="K24" s="4"/>
    </row>
    <row r="25" spans="2:11" x14ac:dyDescent="0.2">
      <c r="C25" s="4"/>
      <c r="D25" s="4"/>
      <c r="E25" s="4"/>
      <c r="F25" s="4"/>
      <c r="G25" s="4"/>
      <c r="H25" s="4"/>
      <c r="I25" s="4"/>
      <c r="J25" s="4"/>
      <c r="K25" s="4"/>
    </row>
    <row r="27" spans="2:11" x14ac:dyDescent="0.2">
      <c r="B27" s="2" t="s">
        <v>11</v>
      </c>
    </row>
    <row r="28" spans="2:11" x14ac:dyDescent="0.2">
      <c r="C28" s="1">
        <v>2010</v>
      </c>
      <c r="D28" s="1">
        <v>2011</v>
      </c>
      <c r="E28" s="1">
        <v>2012</v>
      </c>
      <c r="F28" s="1">
        <v>2013</v>
      </c>
      <c r="G28" s="1">
        <v>2014</v>
      </c>
      <c r="H28" s="1">
        <v>2015</v>
      </c>
      <c r="I28" s="1">
        <v>2016</v>
      </c>
      <c r="J28" s="1">
        <v>2017</v>
      </c>
      <c r="K28" s="1">
        <v>2018</v>
      </c>
    </row>
    <row r="29" spans="2:11" x14ac:dyDescent="0.2">
      <c r="B29" s="1" t="s">
        <v>54</v>
      </c>
      <c r="C29" s="1">
        <v>23.9</v>
      </c>
      <c r="D29" s="1">
        <v>23.7</v>
      </c>
      <c r="E29" s="1">
        <v>24.6</v>
      </c>
      <c r="F29" s="1">
        <v>30.2</v>
      </c>
      <c r="G29" s="1">
        <v>32.799999999999997</v>
      </c>
      <c r="H29" s="1">
        <v>33.700000000000003</v>
      </c>
      <c r="I29" s="1">
        <v>38</v>
      </c>
      <c r="J29" s="1">
        <v>40.200000000000003</v>
      </c>
      <c r="K29" s="1">
        <v>41.2</v>
      </c>
    </row>
    <row r="30" spans="2:11" x14ac:dyDescent="0.2">
      <c r="B30" s="1" t="s">
        <v>55</v>
      </c>
      <c r="C30" s="1">
        <v>47.6</v>
      </c>
      <c r="D30" s="1">
        <v>47.7</v>
      </c>
      <c r="E30" s="1">
        <v>48.7</v>
      </c>
      <c r="F30" s="1">
        <v>52.1</v>
      </c>
      <c r="G30" s="1">
        <v>51.4</v>
      </c>
      <c r="H30" s="1">
        <v>50.1</v>
      </c>
      <c r="I30" s="1">
        <v>49.2</v>
      </c>
      <c r="J30" s="1">
        <v>48.7</v>
      </c>
      <c r="K30" s="1">
        <v>55.9</v>
      </c>
    </row>
    <row r="31" spans="2:11" x14ac:dyDescent="0.2">
      <c r="B31" s="1" t="s">
        <v>56</v>
      </c>
      <c r="C31" s="1">
        <v>23.5</v>
      </c>
      <c r="D31" s="1">
        <v>22.9</v>
      </c>
      <c r="E31" s="1">
        <v>23.1</v>
      </c>
      <c r="F31" s="1">
        <v>30.1</v>
      </c>
      <c r="G31" s="1">
        <v>31.6</v>
      </c>
      <c r="H31" s="1">
        <v>32.4</v>
      </c>
      <c r="I31" s="1">
        <v>39.700000000000003</v>
      </c>
      <c r="J31" s="1">
        <v>41.5</v>
      </c>
      <c r="K31" s="1">
        <v>42.1</v>
      </c>
    </row>
    <row r="32" spans="2:11" x14ac:dyDescent="0.2">
      <c r="B32" s="1" t="s">
        <v>57</v>
      </c>
      <c r="C32" s="1">
        <v>46.2</v>
      </c>
      <c r="D32" s="1">
        <v>39.700000000000003</v>
      </c>
      <c r="E32" s="1">
        <v>39.700000000000003</v>
      </c>
      <c r="F32" s="1">
        <v>39.299999999999997</v>
      </c>
      <c r="G32" s="1">
        <v>38</v>
      </c>
      <c r="H32" s="1">
        <v>35.9</v>
      </c>
      <c r="I32" s="1">
        <v>32.9</v>
      </c>
      <c r="J32" s="1">
        <v>31.4</v>
      </c>
      <c r="K32" s="1">
        <v>33.9</v>
      </c>
    </row>
    <row r="39" spans="2:11" x14ac:dyDescent="0.2">
      <c r="B39" s="2" t="s">
        <v>12</v>
      </c>
    </row>
    <row r="40" spans="2:11" x14ac:dyDescent="0.2">
      <c r="C40" s="1">
        <v>2010</v>
      </c>
      <c r="D40" s="1">
        <v>2011</v>
      </c>
      <c r="E40" s="1">
        <v>2012</v>
      </c>
      <c r="F40" s="1">
        <v>2013</v>
      </c>
      <c r="G40" s="1">
        <v>2014</v>
      </c>
      <c r="H40" s="1">
        <v>2015</v>
      </c>
      <c r="I40" s="1">
        <v>2016</v>
      </c>
      <c r="J40" s="1">
        <v>2017</v>
      </c>
      <c r="K40" s="1">
        <v>2018</v>
      </c>
    </row>
    <row r="41" spans="2:11" x14ac:dyDescent="0.2">
      <c r="B41" s="1" t="s">
        <v>54</v>
      </c>
      <c r="C41" s="4">
        <v>28310</v>
      </c>
      <c r="D41" s="4">
        <v>28650</v>
      </c>
      <c r="E41" s="4">
        <v>30010</v>
      </c>
      <c r="F41" s="4">
        <v>36480</v>
      </c>
      <c r="G41" s="4">
        <v>38230</v>
      </c>
      <c r="H41" s="4">
        <v>39950</v>
      </c>
      <c r="I41" s="4">
        <v>39590</v>
      </c>
      <c r="J41" s="4">
        <v>39025</v>
      </c>
      <c r="K41" s="4">
        <v>38985</v>
      </c>
    </row>
    <row r="42" spans="2:11" x14ac:dyDescent="0.2">
      <c r="B42" s="1" t="s">
        <v>55</v>
      </c>
      <c r="C42" s="4">
        <v>6690</v>
      </c>
      <c r="D42" s="4">
        <v>6960</v>
      </c>
      <c r="E42" s="4">
        <v>7095</v>
      </c>
      <c r="F42" s="4">
        <v>7445</v>
      </c>
      <c r="G42" s="4">
        <v>7360</v>
      </c>
      <c r="H42" s="4">
        <v>7155</v>
      </c>
      <c r="I42" s="4">
        <v>7045</v>
      </c>
      <c r="J42" s="4">
        <v>7055</v>
      </c>
      <c r="K42" s="4">
        <v>8670</v>
      </c>
    </row>
    <row r="43" spans="2:11" x14ac:dyDescent="0.2">
      <c r="B43" s="1" t="s">
        <v>56</v>
      </c>
      <c r="C43" s="4">
        <v>730</v>
      </c>
      <c r="D43" s="4">
        <v>595</v>
      </c>
      <c r="E43" s="4">
        <v>640</v>
      </c>
      <c r="F43" s="4">
        <v>815</v>
      </c>
      <c r="G43" s="4">
        <v>800</v>
      </c>
      <c r="H43" s="4">
        <v>840</v>
      </c>
      <c r="I43" s="4">
        <v>950</v>
      </c>
      <c r="J43" s="4">
        <v>810</v>
      </c>
      <c r="K43" s="4">
        <v>865</v>
      </c>
    </row>
    <row r="44" spans="2:11" x14ac:dyDescent="0.2">
      <c r="B44" s="1" t="s">
        <v>57</v>
      </c>
      <c r="C44" s="4">
        <v>13120</v>
      </c>
      <c r="D44" s="4">
        <v>10720</v>
      </c>
      <c r="E44" s="4">
        <v>10245</v>
      </c>
      <c r="F44" s="4">
        <v>10505</v>
      </c>
      <c r="G44" s="4">
        <v>9565</v>
      </c>
      <c r="H44" s="4">
        <v>9555</v>
      </c>
      <c r="I44" s="4">
        <v>8665</v>
      </c>
      <c r="J44" s="4">
        <v>8150</v>
      </c>
      <c r="K44" s="4">
        <v>9170</v>
      </c>
    </row>
    <row r="45" spans="2:11" x14ac:dyDescent="0.2">
      <c r="C45" s="4"/>
      <c r="D45" s="4"/>
      <c r="E45" s="4"/>
      <c r="F45" s="4"/>
      <c r="G45" s="4"/>
      <c r="H45" s="4"/>
      <c r="I45" s="4"/>
      <c r="J45" s="4"/>
      <c r="K45" s="4"/>
    </row>
    <row r="46" spans="2:11" x14ac:dyDescent="0.2">
      <c r="C46" s="4"/>
      <c r="D46" s="4"/>
      <c r="E46" s="4"/>
      <c r="F46" s="4"/>
      <c r="G46" s="4"/>
      <c r="H46" s="4"/>
      <c r="I46" s="4"/>
      <c r="J46" s="4"/>
      <c r="K46" s="4"/>
    </row>
    <row r="47" spans="2:11" x14ac:dyDescent="0.2">
      <c r="C47" s="4"/>
      <c r="D47" s="4"/>
      <c r="E47" s="4"/>
      <c r="F47" s="4"/>
      <c r="G47" s="4"/>
      <c r="H47" s="4"/>
      <c r="I47" s="4"/>
      <c r="J47" s="4"/>
      <c r="K47" s="4"/>
    </row>
    <row r="48" spans="2:11" x14ac:dyDescent="0.2">
      <c r="C48" s="4"/>
      <c r="D48" s="4"/>
      <c r="E48" s="4"/>
      <c r="F48" s="4"/>
      <c r="G48" s="4"/>
      <c r="H48" s="4"/>
      <c r="I48" s="4"/>
      <c r="J48" s="4"/>
      <c r="K48" s="4"/>
    </row>
    <row r="49" spans="2:11" x14ac:dyDescent="0.2">
      <c r="C49" s="4"/>
      <c r="D49" s="4"/>
      <c r="E49" s="4"/>
      <c r="F49" s="4"/>
      <c r="G49" s="4"/>
      <c r="H49" s="4"/>
      <c r="I49" s="4"/>
      <c r="J49" s="4"/>
      <c r="K49" s="4"/>
    </row>
    <row r="51" spans="2:11" x14ac:dyDescent="0.2">
      <c r="B51" s="2" t="s">
        <v>13</v>
      </c>
    </row>
    <row r="52" spans="2:11" x14ac:dyDescent="0.2">
      <c r="C52" s="1">
        <v>2010</v>
      </c>
      <c r="D52" s="1">
        <v>2011</v>
      </c>
      <c r="E52" s="1">
        <v>2012</v>
      </c>
      <c r="F52" s="1">
        <v>2013</v>
      </c>
      <c r="G52" s="1">
        <v>2014</v>
      </c>
      <c r="H52" s="1">
        <v>2015</v>
      </c>
      <c r="I52" s="1">
        <v>2016</v>
      </c>
      <c r="J52" s="1">
        <v>2017</v>
      </c>
      <c r="K52" s="1">
        <v>2018</v>
      </c>
    </row>
    <row r="53" spans="2:11" x14ac:dyDescent="0.2">
      <c r="B53" s="1" t="s">
        <v>54</v>
      </c>
      <c r="C53" s="4">
        <v>84645</v>
      </c>
      <c r="D53" s="4">
        <v>83310</v>
      </c>
      <c r="E53" s="4">
        <v>86075</v>
      </c>
      <c r="F53" s="4">
        <v>107200</v>
      </c>
      <c r="G53" s="4">
        <v>113340</v>
      </c>
      <c r="H53" s="4">
        <v>116470</v>
      </c>
      <c r="I53" s="4">
        <v>121425</v>
      </c>
      <c r="J53" s="4">
        <v>122400</v>
      </c>
      <c r="K53" s="4">
        <v>124245</v>
      </c>
    </row>
    <row r="54" spans="2:11" x14ac:dyDescent="0.2">
      <c r="B54" s="1" t="s">
        <v>55</v>
      </c>
      <c r="C54" s="4">
        <v>10290</v>
      </c>
      <c r="D54" s="4">
        <v>10225</v>
      </c>
      <c r="E54" s="4">
        <v>10545</v>
      </c>
      <c r="F54" s="4">
        <v>11305</v>
      </c>
      <c r="G54" s="4">
        <v>11155</v>
      </c>
      <c r="H54" s="4">
        <v>10830</v>
      </c>
      <c r="I54" s="4">
        <v>10715</v>
      </c>
      <c r="J54" s="4">
        <v>10610</v>
      </c>
      <c r="K54" s="4">
        <v>12650</v>
      </c>
    </row>
    <row r="55" spans="2:11" x14ac:dyDescent="0.2">
      <c r="B55" s="1" t="s">
        <v>56</v>
      </c>
      <c r="C55" s="4">
        <v>3180</v>
      </c>
      <c r="D55" s="4">
        <v>2830</v>
      </c>
      <c r="E55" s="4">
        <v>2830</v>
      </c>
      <c r="F55" s="4">
        <v>3595</v>
      </c>
      <c r="G55" s="4">
        <v>3570</v>
      </c>
      <c r="H55" s="4">
        <v>3560</v>
      </c>
      <c r="I55" s="4">
        <v>4090</v>
      </c>
      <c r="J55" s="4">
        <v>4025</v>
      </c>
      <c r="K55" s="4">
        <v>3780</v>
      </c>
    </row>
    <row r="56" spans="2:11" x14ac:dyDescent="0.2">
      <c r="B56" s="1" t="s">
        <v>57</v>
      </c>
      <c r="C56" s="4">
        <v>20415</v>
      </c>
      <c r="D56" s="4">
        <v>17170</v>
      </c>
      <c r="E56" s="4">
        <v>16960</v>
      </c>
      <c r="F56" s="4">
        <v>17325</v>
      </c>
      <c r="G56" s="4">
        <v>16460</v>
      </c>
      <c r="H56" s="4">
        <v>15785</v>
      </c>
      <c r="I56" s="4">
        <v>14445</v>
      </c>
      <c r="J56" s="4">
        <v>13535</v>
      </c>
      <c r="K56" s="4">
        <v>14650</v>
      </c>
    </row>
    <row r="57" spans="2:11" x14ac:dyDescent="0.2">
      <c r="C57" s="4"/>
      <c r="D57" s="4"/>
      <c r="E57" s="4"/>
      <c r="F57" s="4"/>
      <c r="G57" s="4"/>
      <c r="H57" s="4"/>
      <c r="I57" s="4"/>
      <c r="J57" s="4"/>
      <c r="K57" s="4"/>
    </row>
    <row r="58" spans="2:11" x14ac:dyDescent="0.2">
      <c r="C58" s="4"/>
      <c r="D58" s="4"/>
      <c r="E58" s="4"/>
      <c r="F58" s="4"/>
      <c r="G58" s="4"/>
      <c r="H58" s="4"/>
      <c r="I58" s="4"/>
      <c r="J58" s="4"/>
      <c r="K58" s="4"/>
    </row>
    <row r="59" spans="2:11" x14ac:dyDescent="0.2">
      <c r="C59" s="4"/>
      <c r="D59" s="4"/>
      <c r="E59" s="4"/>
      <c r="F59" s="4"/>
      <c r="G59" s="4"/>
      <c r="H59" s="4"/>
      <c r="I59" s="4"/>
      <c r="J59" s="4"/>
      <c r="K59" s="4"/>
    </row>
    <row r="60" spans="2:11" x14ac:dyDescent="0.2">
      <c r="C60" s="4"/>
      <c r="D60" s="4"/>
      <c r="E60" s="4"/>
      <c r="F60" s="4"/>
      <c r="G60" s="4"/>
      <c r="H60" s="4"/>
      <c r="I60" s="4"/>
      <c r="J60" s="4"/>
      <c r="K60" s="4"/>
    </row>
    <row r="61" spans="2:11" x14ac:dyDescent="0.2">
      <c r="C61" s="4"/>
      <c r="D61" s="4"/>
      <c r="E61" s="4"/>
      <c r="F61" s="4"/>
      <c r="G61" s="4"/>
      <c r="H61" s="4"/>
      <c r="I61" s="4"/>
      <c r="J61" s="4"/>
      <c r="K61" s="4"/>
    </row>
    <row r="63" spans="2:11" x14ac:dyDescent="0.2">
      <c r="B63" s="2" t="s">
        <v>14</v>
      </c>
    </row>
    <row r="64" spans="2:11" x14ac:dyDescent="0.2">
      <c r="C64" s="1">
        <v>2010</v>
      </c>
      <c r="D64" s="1">
        <v>2011</v>
      </c>
      <c r="E64" s="1">
        <v>2012</v>
      </c>
      <c r="F64" s="1">
        <v>2013</v>
      </c>
      <c r="G64" s="1">
        <v>2014</v>
      </c>
      <c r="H64" s="1">
        <v>2015</v>
      </c>
      <c r="I64" s="1">
        <v>2016</v>
      </c>
      <c r="J64" s="1">
        <v>2017</v>
      </c>
      <c r="K64" s="1">
        <v>2018</v>
      </c>
    </row>
    <row r="65" spans="2:11" x14ac:dyDescent="0.2">
      <c r="B65" s="1" t="s">
        <v>54</v>
      </c>
      <c r="C65" s="1">
        <v>21.7</v>
      </c>
      <c r="D65" s="1">
        <v>22.6</v>
      </c>
      <c r="E65" s="1">
        <v>23.1</v>
      </c>
      <c r="F65" s="1">
        <v>22.4</v>
      </c>
      <c r="G65" s="1">
        <v>22.2</v>
      </c>
      <c r="H65" s="1">
        <v>22.7</v>
      </c>
      <c r="I65" s="1">
        <v>20.399999999999999</v>
      </c>
      <c r="J65" s="1">
        <v>19.5</v>
      </c>
      <c r="K65" s="1">
        <v>19.100000000000001</v>
      </c>
    </row>
    <row r="66" spans="2:11" x14ac:dyDescent="0.2">
      <c r="B66" s="1" t="s">
        <v>55</v>
      </c>
      <c r="C66" s="1">
        <v>62.1</v>
      </c>
      <c r="D66" s="1">
        <v>65</v>
      </c>
      <c r="E66" s="1">
        <v>64.5</v>
      </c>
      <c r="F66" s="1">
        <v>63.1</v>
      </c>
      <c r="G66" s="1">
        <v>63.1</v>
      </c>
      <c r="H66" s="1">
        <v>63.5</v>
      </c>
      <c r="I66" s="1">
        <v>63.5</v>
      </c>
      <c r="J66" s="1">
        <v>63.8</v>
      </c>
      <c r="K66" s="1">
        <v>66.900000000000006</v>
      </c>
    </row>
    <row r="67" spans="2:11" x14ac:dyDescent="0.2">
      <c r="B67" s="1" t="s">
        <v>56</v>
      </c>
      <c r="C67" s="1">
        <v>12.5</v>
      </c>
      <c r="D67" s="1">
        <v>11.5</v>
      </c>
      <c r="E67" s="1">
        <v>12.7</v>
      </c>
      <c r="F67" s="1">
        <v>12.6</v>
      </c>
      <c r="G67" s="1">
        <v>12.6</v>
      </c>
      <c r="H67" s="1">
        <v>13.5</v>
      </c>
      <c r="I67" s="1">
        <v>13.1</v>
      </c>
      <c r="J67" s="1">
        <v>11.2</v>
      </c>
      <c r="K67" s="1">
        <v>12.6</v>
      </c>
    </row>
    <row r="68" spans="2:11" x14ac:dyDescent="0.2">
      <c r="B68" s="1" t="s">
        <v>57</v>
      </c>
      <c r="C68" s="1">
        <v>59.7</v>
      </c>
      <c r="D68" s="1">
        <v>56.9</v>
      </c>
      <c r="E68" s="1">
        <v>54.7</v>
      </c>
      <c r="F68" s="1">
        <v>54.8</v>
      </c>
      <c r="G68" s="1">
        <v>52.3</v>
      </c>
      <c r="H68" s="1">
        <v>55.1</v>
      </c>
      <c r="I68" s="1">
        <v>55.2</v>
      </c>
      <c r="J68" s="1">
        <v>55.4</v>
      </c>
      <c r="K68" s="1">
        <v>59.2</v>
      </c>
    </row>
    <row r="75" spans="2:11" x14ac:dyDescent="0.2">
      <c r="B75" s="2" t="s">
        <v>15</v>
      </c>
    </row>
    <row r="76" spans="2:11" x14ac:dyDescent="0.2">
      <c r="C76" s="1">
        <v>2010</v>
      </c>
      <c r="D76" s="1">
        <v>2011</v>
      </c>
      <c r="E76" s="1">
        <v>2012</v>
      </c>
      <c r="F76" s="1">
        <v>2013</v>
      </c>
      <c r="G76" s="1">
        <v>2014</v>
      </c>
      <c r="H76" s="1">
        <v>2015</v>
      </c>
      <c r="I76" s="1">
        <v>2016</v>
      </c>
      <c r="J76" s="1">
        <v>2017</v>
      </c>
      <c r="K76" s="1">
        <v>2018</v>
      </c>
    </row>
    <row r="77" spans="2:11" x14ac:dyDescent="0.2">
      <c r="B77" s="1" t="s">
        <v>54</v>
      </c>
      <c r="C77" s="1">
        <v>65</v>
      </c>
      <c r="D77" s="1">
        <v>65.8</v>
      </c>
      <c r="E77" s="1">
        <v>66.2</v>
      </c>
      <c r="F77" s="1">
        <v>65.900000000000006</v>
      </c>
      <c r="G77" s="1">
        <v>65.7</v>
      </c>
      <c r="H77" s="1">
        <v>66.2</v>
      </c>
      <c r="I77" s="1">
        <v>62.6</v>
      </c>
      <c r="J77" s="1">
        <v>61.2</v>
      </c>
      <c r="K77" s="1">
        <v>61</v>
      </c>
    </row>
    <row r="78" spans="2:11" x14ac:dyDescent="0.2">
      <c r="B78" s="1" t="s">
        <v>55</v>
      </c>
      <c r="C78" s="1">
        <v>95.5</v>
      </c>
      <c r="D78" s="1">
        <v>95.5</v>
      </c>
      <c r="E78" s="1">
        <v>95.9</v>
      </c>
      <c r="F78" s="1">
        <v>95.8</v>
      </c>
      <c r="G78" s="1">
        <v>95.7</v>
      </c>
      <c r="H78" s="1">
        <v>96.2</v>
      </c>
      <c r="I78" s="1">
        <v>96.6</v>
      </c>
      <c r="J78" s="1">
        <v>95.9</v>
      </c>
      <c r="K78" s="1">
        <v>97.6</v>
      </c>
    </row>
    <row r="79" spans="2:11" x14ac:dyDescent="0.2">
      <c r="B79" s="1" t="s">
        <v>56</v>
      </c>
      <c r="C79" s="1">
        <v>54.5</v>
      </c>
      <c r="D79" s="1">
        <v>54.8</v>
      </c>
      <c r="E79" s="1">
        <v>56.3</v>
      </c>
      <c r="F79" s="1">
        <v>55.8</v>
      </c>
      <c r="G79" s="1">
        <v>56.4</v>
      </c>
      <c r="H79" s="1">
        <v>57.1</v>
      </c>
      <c r="I79" s="1">
        <v>56.4</v>
      </c>
      <c r="J79" s="1">
        <v>55.9</v>
      </c>
      <c r="K79" s="1">
        <v>55.3</v>
      </c>
    </row>
    <row r="80" spans="2:11" x14ac:dyDescent="0.2">
      <c r="B80" s="1" t="s">
        <v>57</v>
      </c>
      <c r="C80" s="1">
        <v>92.9</v>
      </c>
      <c r="D80" s="1">
        <v>91.2</v>
      </c>
      <c r="E80" s="1">
        <v>90.5</v>
      </c>
      <c r="F80" s="1">
        <v>90.3</v>
      </c>
      <c r="G80" s="1">
        <v>90</v>
      </c>
      <c r="H80" s="1">
        <v>91.1</v>
      </c>
      <c r="I80" s="1">
        <v>92.1</v>
      </c>
      <c r="J80" s="1">
        <v>92</v>
      </c>
      <c r="K80" s="1">
        <v>94.5</v>
      </c>
    </row>
    <row r="87" spans="2:11" x14ac:dyDescent="0.2">
      <c r="B87" s="2" t="s">
        <v>16</v>
      </c>
    </row>
    <row r="88" spans="2:11" x14ac:dyDescent="0.2">
      <c r="C88" s="1">
        <v>2010</v>
      </c>
      <c r="D88" s="1">
        <v>2011</v>
      </c>
      <c r="E88" s="1">
        <v>2012</v>
      </c>
      <c r="F88" s="1">
        <v>2013</v>
      </c>
      <c r="G88" s="1">
        <v>2014</v>
      </c>
      <c r="H88" s="1">
        <v>2015</v>
      </c>
      <c r="I88" s="1">
        <v>2016</v>
      </c>
      <c r="J88" s="1">
        <v>2017</v>
      </c>
      <c r="K88" s="1">
        <v>2018</v>
      </c>
    </row>
    <row r="89" spans="2:11" x14ac:dyDescent="0.2">
      <c r="B89" s="1" t="s">
        <v>54</v>
      </c>
      <c r="C89" s="1">
        <v>4.4400000000000004</v>
      </c>
      <c r="D89" s="1">
        <v>4.49</v>
      </c>
      <c r="E89" s="1">
        <v>4.5199999999999996</v>
      </c>
      <c r="F89" s="1">
        <v>4.5</v>
      </c>
      <c r="G89" s="1">
        <v>4.4800000000000004</v>
      </c>
      <c r="H89" s="1">
        <v>4.51</v>
      </c>
      <c r="I89" s="1">
        <v>4.33</v>
      </c>
      <c r="J89" s="1">
        <v>4.26</v>
      </c>
      <c r="K89" s="1">
        <v>4.3899999999999997</v>
      </c>
    </row>
    <row r="90" spans="2:11" x14ac:dyDescent="0.2">
      <c r="B90" s="1" t="s">
        <v>55</v>
      </c>
      <c r="C90" s="1">
        <v>6.59</v>
      </c>
      <c r="D90" s="1">
        <v>6.68</v>
      </c>
      <c r="E90" s="1">
        <v>6.63</v>
      </c>
      <c r="F90" s="1">
        <v>6.63</v>
      </c>
      <c r="G90" s="1">
        <v>6.62</v>
      </c>
      <c r="H90" s="1">
        <v>6.64</v>
      </c>
      <c r="I90" s="1">
        <v>6.63</v>
      </c>
      <c r="J90" s="1">
        <v>6.65</v>
      </c>
      <c r="K90" s="1">
        <v>7.06</v>
      </c>
    </row>
    <row r="91" spans="2:11" x14ac:dyDescent="0.2">
      <c r="B91" s="1" t="s">
        <v>56</v>
      </c>
      <c r="C91" s="1">
        <v>3.85</v>
      </c>
      <c r="D91" s="1">
        <v>3.85</v>
      </c>
      <c r="E91" s="1">
        <v>3.92</v>
      </c>
      <c r="F91" s="1">
        <v>3.91</v>
      </c>
      <c r="G91" s="1">
        <v>3.91</v>
      </c>
      <c r="H91" s="1">
        <v>3.97</v>
      </c>
      <c r="I91" s="1">
        <v>3.92</v>
      </c>
      <c r="J91" s="1">
        <v>3.86</v>
      </c>
      <c r="K91" s="1">
        <v>4.01</v>
      </c>
    </row>
    <row r="92" spans="2:11" x14ac:dyDescent="0.2">
      <c r="B92" s="1" t="s">
        <v>57</v>
      </c>
      <c r="C92" s="1">
        <v>6.46</v>
      </c>
      <c r="D92" s="1">
        <v>6.31</v>
      </c>
      <c r="E92" s="1">
        <v>6.21</v>
      </c>
      <c r="F92" s="1">
        <v>6.21</v>
      </c>
      <c r="G92" s="1">
        <v>6.12</v>
      </c>
      <c r="H92" s="1">
        <v>6.25</v>
      </c>
      <c r="I92" s="1">
        <v>6.27</v>
      </c>
      <c r="J92" s="1">
        <v>6.29</v>
      </c>
      <c r="K92" s="1">
        <v>6.74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zoomScale="80" zoomScaleNormal="80" workbookViewId="0"/>
  </sheetViews>
  <sheetFormatPr defaultColWidth="8.85546875" defaultRowHeight="12.75" x14ac:dyDescent="0.2"/>
  <cols>
    <col min="1" max="1" width="8.85546875" style="1"/>
    <col min="2" max="2" width="25" style="1" customWidth="1"/>
    <col min="3" max="3" width="8.85546875" style="1"/>
    <col min="4" max="4" width="8.85546875" style="1" customWidth="1"/>
    <col min="5" max="16384" width="8.85546875" style="1"/>
  </cols>
  <sheetData>
    <row r="1" spans="1:11" ht="15.75" x14ac:dyDescent="0.25">
      <c r="A1" s="3" t="s">
        <v>32</v>
      </c>
    </row>
    <row r="3" spans="1:11" x14ac:dyDescent="0.2">
      <c r="B3" s="2" t="s">
        <v>10</v>
      </c>
    </row>
    <row r="4" spans="1:11" x14ac:dyDescent="0.2">
      <c r="C4" s="1">
        <v>2010</v>
      </c>
      <c r="D4" s="1">
        <v>2011</v>
      </c>
      <c r="E4" s="1">
        <v>2012</v>
      </c>
      <c r="F4" s="1">
        <v>2013</v>
      </c>
      <c r="G4" s="1">
        <v>2014</v>
      </c>
      <c r="H4" s="1">
        <v>2015</v>
      </c>
      <c r="I4" s="1">
        <v>2016</v>
      </c>
      <c r="J4" s="1">
        <v>2017</v>
      </c>
      <c r="K4" s="1">
        <v>2018</v>
      </c>
    </row>
    <row r="5" spans="1:11" x14ac:dyDescent="0.2">
      <c r="B5" s="1" t="s">
        <v>58</v>
      </c>
      <c r="C5" s="4">
        <v>294350</v>
      </c>
      <c r="D5" s="4">
        <v>267665</v>
      </c>
      <c r="E5" s="4">
        <v>209630</v>
      </c>
      <c r="F5" s="4">
        <v>177340</v>
      </c>
      <c r="G5" s="4">
        <v>144000</v>
      </c>
      <c r="H5" s="4">
        <v>126600</v>
      </c>
      <c r="I5" s="4">
        <v>112405</v>
      </c>
      <c r="J5" s="4">
        <v>100910</v>
      </c>
      <c r="K5" s="4">
        <v>89220</v>
      </c>
    </row>
    <row r="6" spans="1:11" x14ac:dyDescent="0.2">
      <c r="B6" s="1" t="s">
        <v>79</v>
      </c>
      <c r="C6" s="4">
        <v>495</v>
      </c>
      <c r="D6" s="4">
        <v>5495</v>
      </c>
      <c r="E6" s="4">
        <v>131430</v>
      </c>
      <c r="F6" s="4">
        <v>205975</v>
      </c>
      <c r="G6" s="4">
        <v>234405</v>
      </c>
      <c r="H6" s="4">
        <v>245855</v>
      </c>
      <c r="I6" s="4">
        <v>250280</v>
      </c>
      <c r="J6" s="4">
        <v>253130</v>
      </c>
      <c r="K6" s="4">
        <v>261915</v>
      </c>
    </row>
    <row r="7" spans="1:11" x14ac:dyDescent="0.2">
      <c r="B7" s="1" t="s">
        <v>59</v>
      </c>
      <c r="C7" s="4">
        <v>164510</v>
      </c>
      <c r="D7" s="4">
        <v>167255</v>
      </c>
      <c r="E7" s="4">
        <v>101455</v>
      </c>
      <c r="F7" s="4">
        <v>71725</v>
      </c>
      <c r="G7" s="4">
        <v>60145</v>
      </c>
      <c r="H7" s="4">
        <v>54495</v>
      </c>
      <c r="I7" s="4">
        <v>48205</v>
      </c>
      <c r="J7" s="4">
        <v>42820</v>
      </c>
      <c r="K7" s="4">
        <v>35755</v>
      </c>
    </row>
    <row r="8" spans="1:11" x14ac:dyDescent="0.2">
      <c r="B8" s="1" t="s">
        <v>80</v>
      </c>
      <c r="C8" s="4"/>
      <c r="D8" s="4"/>
      <c r="E8" s="4">
        <v>355</v>
      </c>
      <c r="F8" s="4">
        <v>795</v>
      </c>
      <c r="G8" s="4">
        <v>1695</v>
      </c>
      <c r="H8" s="4">
        <v>3790</v>
      </c>
      <c r="I8" s="4">
        <v>5620</v>
      </c>
      <c r="J8" s="4">
        <v>8030</v>
      </c>
      <c r="K8" s="4">
        <v>11040</v>
      </c>
    </row>
    <row r="9" spans="1:11" x14ac:dyDescent="0.2">
      <c r="B9" s="1" t="s">
        <v>60</v>
      </c>
      <c r="C9" s="4">
        <v>47555</v>
      </c>
      <c r="D9" s="4">
        <v>47380</v>
      </c>
      <c r="E9" s="4">
        <v>47210</v>
      </c>
      <c r="F9" s="4">
        <v>48825</v>
      </c>
      <c r="G9" s="4">
        <v>48105</v>
      </c>
      <c r="H9" s="4">
        <v>48285</v>
      </c>
      <c r="I9" s="4">
        <v>47695</v>
      </c>
      <c r="J9" s="4">
        <v>46845</v>
      </c>
      <c r="K9" s="4">
        <v>45785</v>
      </c>
    </row>
    <row r="10" spans="1:11" x14ac:dyDescent="0.2">
      <c r="B10" s="1" t="s">
        <v>61</v>
      </c>
      <c r="C10" s="4">
        <v>31580</v>
      </c>
      <c r="D10" s="4">
        <v>40450</v>
      </c>
      <c r="E10" s="4">
        <v>47985</v>
      </c>
      <c r="F10" s="4">
        <v>59700</v>
      </c>
      <c r="G10" s="4">
        <v>70290</v>
      </c>
      <c r="H10" s="4">
        <v>78990</v>
      </c>
      <c r="I10" s="4">
        <v>85025</v>
      </c>
      <c r="J10" s="4">
        <v>86320</v>
      </c>
      <c r="K10" s="4">
        <v>92725</v>
      </c>
    </row>
    <row r="11" spans="1:11" x14ac:dyDescent="0.2">
      <c r="B11" s="1" t="s">
        <v>81</v>
      </c>
      <c r="C11" s="4">
        <v>100700</v>
      </c>
      <c r="D11" s="4">
        <v>98200</v>
      </c>
      <c r="E11" s="4">
        <v>81950</v>
      </c>
      <c r="F11" s="4">
        <v>66445</v>
      </c>
      <c r="G11" s="4">
        <v>58505</v>
      </c>
      <c r="H11" s="4">
        <v>53935</v>
      </c>
      <c r="I11" s="4">
        <v>49615</v>
      </c>
      <c r="J11" s="4">
        <v>46150</v>
      </c>
      <c r="K11" s="4">
        <v>43440</v>
      </c>
    </row>
    <row r="12" spans="1:11" x14ac:dyDescent="0.2">
      <c r="C12" s="4"/>
      <c r="D12" s="4"/>
      <c r="E12" s="4"/>
      <c r="F12" s="4"/>
      <c r="G12" s="4"/>
      <c r="H12" s="4"/>
      <c r="I12" s="4"/>
      <c r="J12" s="4"/>
      <c r="K12" s="4"/>
    </row>
    <row r="13" spans="1:11" x14ac:dyDescent="0.2">
      <c r="C13" s="4"/>
      <c r="D13" s="4"/>
      <c r="E13" s="4"/>
      <c r="F13" s="4"/>
      <c r="G13" s="4"/>
      <c r="H13" s="4"/>
      <c r="I13" s="4"/>
      <c r="J13" s="4"/>
      <c r="K13" s="4"/>
    </row>
    <row r="15" spans="1:11" x14ac:dyDescent="0.2">
      <c r="B15" s="2" t="s">
        <v>0</v>
      </c>
    </row>
    <row r="16" spans="1:11" x14ac:dyDescent="0.2">
      <c r="C16" s="1">
        <v>2010</v>
      </c>
      <c r="D16" s="1">
        <v>2011</v>
      </c>
      <c r="E16" s="1">
        <v>2012</v>
      </c>
      <c r="F16" s="1">
        <v>2013</v>
      </c>
      <c r="G16" s="1">
        <v>2014</v>
      </c>
      <c r="H16" s="1">
        <v>2015</v>
      </c>
      <c r="I16" s="1">
        <v>2016</v>
      </c>
      <c r="J16" s="1">
        <v>2017</v>
      </c>
      <c r="K16" s="1">
        <v>2018</v>
      </c>
    </row>
    <row r="17" spans="2:11" x14ac:dyDescent="0.2">
      <c r="B17" s="1" t="s">
        <v>58</v>
      </c>
      <c r="C17" s="4">
        <v>68670</v>
      </c>
      <c r="D17" s="4">
        <v>63670</v>
      </c>
      <c r="E17" s="4">
        <v>48590</v>
      </c>
      <c r="F17" s="4">
        <v>50355</v>
      </c>
      <c r="G17" s="4">
        <v>43130</v>
      </c>
      <c r="H17" s="4">
        <v>38635</v>
      </c>
      <c r="I17" s="4">
        <v>38280</v>
      </c>
      <c r="J17" s="4">
        <v>36055</v>
      </c>
      <c r="K17" s="4">
        <v>31870</v>
      </c>
    </row>
    <row r="18" spans="2:11" x14ac:dyDescent="0.2">
      <c r="B18" s="1" t="s">
        <v>79</v>
      </c>
      <c r="C18" s="4">
        <v>160</v>
      </c>
      <c r="D18" s="4">
        <v>2020</v>
      </c>
      <c r="E18" s="4">
        <v>42755</v>
      </c>
      <c r="F18" s="4">
        <v>74355</v>
      </c>
      <c r="G18" s="4">
        <v>88805</v>
      </c>
      <c r="H18" s="4">
        <v>94120</v>
      </c>
      <c r="I18" s="4">
        <v>103960</v>
      </c>
      <c r="J18" s="4">
        <v>109630</v>
      </c>
      <c r="K18" s="4">
        <v>117580</v>
      </c>
    </row>
    <row r="19" spans="2:11" x14ac:dyDescent="0.2">
      <c r="B19" s="1" t="s">
        <v>59</v>
      </c>
      <c r="C19" s="4">
        <v>44250</v>
      </c>
      <c r="D19" s="4">
        <v>42945</v>
      </c>
      <c r="E19" s="4">
        <v>23460</v>
      </c>
      <c r="F19" s="4">
        <v>20265</v>
      </c>
      <c r="G19" s="4">
        <v>18155</v>
      </c>
      <c r="H19" s="4">
        <v>17105</v>
      </c>
      <c r="I19" s="4">
        <v>18025</v>
      </c>
      <c r="J19" s="4">
        <v>16715</v>
      </c>
      <c r="K19" s="4">
        <v>14425</v>
      </c>
    </row>
    <row r="20" spans="2:11" x14ac:dyDescent="0.2">
      <c r="B20" s="1" t="s">
        <v>80</v>
      </c>
      <c r="C20" s="4"/>
      <c r="D20" s="4"/>
      <c r="E20" s="4">
        <v>130</v>
      </c>
      <c r="F20" s="4">
        <v>260</v>
      </c>
      <c r="G20" s="4">
        <v>360</v>
      </c>
      <c r="H20" s="4">
        <v>1005</v>
      </c>
      <c r="I20" s="4">
        <v>1675</v>
      </c>
      <c r="J20" s="4">
        <v>2940</v>
      </c>
      <c r="K20" s="4">
        <v>4230</v>
      </c>
    </row>
    <row r="21" spans="2:11" x14ac:dyDescent="0.2">
      <c r="B21" s="1" t="s">
        <v>60</v>
      </c>
      <c r="C21" s="4">
        <v>21970</v>
      </c>
      <c r="D21" s="4">
        <v>18825</v>
      </c>
      <c r="E21" s="4">
        <v>18730</v>
      </c>
      <c r="F21" s="4">
        <v>19180</v>
      </c>
      <c r="G21" s="4">
        <v>18280</v>
      </c>
      <c r="H21" s="4">
        <v>17335</v>
      </c>
      <c r="I21" s="4">
        <v>15690</v>
      </c>
      <c r="J21" s="4">
        <v>14715</v>
      </c>
      <c r="K21" s="4">
        <v>15500</v>
      </c>
    </row>
    <row r="22" spans="2:11" x14ac:dyDescent="0.2">
      <c r="B22" s="1" t="s">
        <v>61</v>
      </c>
      <c r="C22" s="4">
        <v>4895</v>
      </c>
      <c r="D22" s="4">
        <v>6060</v>
      </c>
      <c r="E22" s="4">
        <v>7920</v>
      </c>
      <c r="F22" s="4">
        <v>13060</v>
      </c>
      <c r="G22" s="4">
        <v>18620</v>
      </c>
      <c r="H22" s="4">
        <v>22325</v>
      </c>
      <c r="I22" s="4">
        <v>30560</v>
      </c>
      <c r="J22" s="4">
        <v>33875</v>
      </c>
      <c r="K22" s="4">
        <v>37290</v>
      </c>
    </row>
    <row r="23" spans="2:11" x14ac:dyDescent="0.2">
      <c r="B23" s="1" t="s">
        <v>81</v>
      </c>
      <c r="C23" s="4">
        <v>28940</v>
      </c>
      <c r="D23" s="4">
        <v>27875</v>
      </c>
      <c r="E23" s="4">
        <v>23180</v>
      </c>
      <c r="F23" s="4">
        <v>22535</v>
      </c>
      <c r="G23" s="4">
        <v>21405</v>
      </c>
      <c r="H23" s="4">
        <v>20345</v>
      </c>
      <c r="I23" s="4">
        <v>19775</v>
      </c>
      <c r="J23" s="4">
        <v>19045</v>
      </c>
      <c r="K23" s="4">
        <v>18230</v>
      </c>
    </row>
    <row r="24" spans="2:11" x14ac:dyDescent="0.2">
      <c r="C24" s="4"/>
      <c r="D24" s="4"/>
      <c r="E24" s="4"/>
      <c r="F24" s="4"/>
      <c r="G24" s="4"/>
      <c r="H24" s="4"/>
      <c r="I24" s="4"/>
      <c r="J24" s="4"/>
      <c r="K24" s="4"/>
    </row>
    <row r="25" spans="2:11" x14ac:dyDescent="0.2">
      <c r="C25" s="4"/>
      <c r="D25" s="4"/>
      <c r="E25" s="4"/>
      <c r="F25" s="4"/>
      <c r="G25" s="4"/>
      <c r="H25" s="4"/>
      <c r="I25" s="4"/>
      <c r="J25" s="4"/>
      <c r="K25" s="4"/>
    </row>
    <row r="27" spans="2:11" x14ac:dyDescent="0.2">
      <c r="B27" s="2" t="s">
        <v>11</v>
      </c>
    </row>
    <row r="28" spans="2:11" x14ac:dyDescent="0.2">
      <c r="C28" s="1">
        <v>2010</v>
      </c>
      <c r="D28" s="1">
        <v>2011</v>
      </c>
      <c r="E28" s="1">
        <v>2012</v>
      </c>
      <c r="F28" s="1">
        <v>2013</v>
      </c>
      <c r="G28" s="1">
        <v>2014</v>
      </c>
      <c r="H28" s="1">
        <v>2015</v>
      </c>
      <c r="I28" s="1">
        <v>2016</v>
      </c>
      <c r="J28" s="1">
        <v>2017</v>
      </c>
      <c r="K28" s="1">
        <v>2018</v>
      </c>
    </row>
    <row r="29" spans="2:11" x14ac:dyDescent="0.2">
      <c r="B29" s="1" t="s">
        <v>58</v>
      </c>
      <c r="C29" s="1">
        <v>23.3</v>
      </c>
      <c r="D29" s="1">
        <v>23.8</v>
      </c>
      <c r="E29" s="1">
        <v>23.2</v>
      </c>
      <c r="F29" s="1">
        <v>28.4</v>
      </c>
      <c r="G29" s="1">
        <v>30</v>
      </c>
      <c r="H29" s="1">
        <v>30.5</v>
      </c>
      <c r="I29" s="1">
        <v>34.1</v>
      </c>
      <c r="J29" s="1">
        <v>35.700000000000003</v>
      </c>
      <c r="K29" s="1">
        <v>35.700000000000003</v>
      </c>
    </row>
    <row r="30" spans="2:11" x14ac:dyDescent="0.2">
      <c r="B30" s="1" t="s">
        <v>79</v>
      </c>
      <c r="C30" s="1">
        <v>32.299999999999997</v>
      </c>
      <c r="D30" s="1">
        <v>36.799999999999997</v>
      </c>
      <c r="E30" s="1">
        <v>32.5</v>
      </c>
      <c r="F30" s="1">
        <v>36.1</v>
      </c>
      <c r="G30" s="1">
        <v>37.9</v>
      </c>
      <c r="H30" s="1">
        <v>38.299999999999997</v>
      </c>
      <c r="I30" s="1">
        <v>41.5</v>
      </c>
      <c r="J30" s="1">
        <v>43.3</v>
      </c>
      <c r="K30" s="1">
        <v>44.9</v>
      </c>
    </row>
    <row r="31" spans="2:11" x14ac:dyDescent="0.2">
      <c r="B31" s="1" t="s">
        <v>59</v>
      </c>
      <c r="C31" s="1">
        <v>26.9</v>
      </c>
      <c r="D31" s="1">
        <v>25.7</v>
      </c>
      <c r="E31" s="1">
        <v>23.1</v>
      </c>
      <c r="F31" s="1">
        <v>28.3</v>
      </c>
      <c r="G31" s="1">
        <v>30.2</v>
      </c>
      <c r="H31" s="1">
        <v>31.4</v>
      </c>
      <c r="I31" s="1">
        <v>37.4</v>
      </c>
      <c r="J31" s="1">
        <v>39</v>
      </c>
      <c r="K31" s="1">
        <v>40.299999999999997</v>
      </c>
    </row>
    <row r="32" spans="2:11" x14ac:dyDescent="0.2">
      <c r="B32" s="1" t="s">
        <v>80</v>
      </c>
      <c r="E32" s="1">
        <v>36.6</v>
      </c>
      <c r="F32" s="1">
        <v>32.700000000000003</v>
      </c>
      <c r="G32" s="1">
        <v>21.2</v>
      </c>
      <c r="H32" s="1">
        <v>26.5</v>
      </c>
      <c r="I32" s="1">
        <v>29.8</v>
      </c>
      <c r="J32" s="1">
        <v>36.6</v>
      </c>
      <c r="K32" s="1">
        <v>38.299999999999997</v>
      </c>
    </row>
    <row r="33" spans="2:11" x14ac:dyDescent="0.2">
      <c r="B33" s="1" t="s">
        <v>60</v>
      </c>
      <c r="C33" s="1">
        <v>46.2</v>
      </c>
      <c r="D33" s="1">
        <v>39.700000000000003</v>
      </c>
      <c r="E33" s="1">
        <v>39.700000000000003</v>
      </c>
      <c r="F33" s="1">
        <v>39.299999999999997</v>
      </c>
      <c r="G33" s="1">
        <v>38</v>
      </c>
      <c r="H33" s="1">
        <v>35.9</v>
      </c>
      <c r="I33" s="1">
        <v>32.9</v>
      </c>
      <c r="J33" s="1">
        <v>31.4</v>
      </c>
      <c r="K33" s="1">
        <v>33.9</v>
      </c>
    </row>
    <row r="34" spans="2:11" x14ac:dyDescent="0.2">
      <c r="B34" s="1" t="s">
        <v>61</v>
      </c>
      <c r="C34" s="1">
        <v>15.5</v>
      </c>
      <c r="D34" s="1">
        <v>15</v>
      </c>
      <c r="E34" s="1">
        <v>16.5</v>
      </c>
      <c r="F34" s="1">
        <v>21.9</v>
      </c>
      <c r="G34" s="1">
        <v>26.5</v>
      </c>
      <c r="H34" s="1">
        <v>28.3</v>
      </c>
      <c r="I34" s="1">
        <v>35.9</v>
      </c>
      <c r="J34" s="1">
        <v>39.200000000000003</v>
      </c>
      <c r="K34" s="1">
        <v>40.200000000000003</v>
      </c>
    </row>
    <row r="35" spans="2:11" x14ac:dyDescent="0.2">
      <c r="B35" s="1" t="s">
        <v>81</v>
      </c>
      <c r="C35" s="1">
        <v>28.7</v>
      </c>
      <c r="D35" s="1">
        <v>28.4</v>
      </c>
      <c r="E35" s="1">
        <v>28.3</v>
      </c>
      <c r="F35" s="1">
        <v>33.9</v>
      </c>
      <c r="G35" s="1">
        <v>36.6</v>
      </c>
      <c r="H35" s="1">
        <v>37.700000000000003</v>
      </c>
      <c r="I35" s="1">
        <v>39.9</v>
      </c>
      <c r="J35" s="1">
        <v>41.3</v>
      </c>
      <c r="K35" s="1">
        <v>42</v>
      </c>
    </row>
    <row r="39" spans="2:11" x14ac:dyDescent="0.2">
      <c r="B39" s="2" t="s">
        <v>12</v>
      </c>
    </row>
    <row r="40" spans="2:11" x14ac:dyDescent="0.2">
      <c r="C40" s="1">
        <v>2010</v>
      </c>
      <c r="D40" s="1">
        <v>2011</v>
      </c>
      <c r="E40" s="1">
        <v>2012</v>
      </c>
      <c r="F40" s="1">
        <v>2013</v>
      </c>
      <c r="G40" s="1">
        <v>2014</v>
      </c>
      <c r="H40" s="1">
        <v>2015</v>
      </c>
      <c r="I40" s="1">
        <v>2016</v>
      </c>
      <c r="J40" s="1">
        <v>2017</v>
      </c>
      <c r="K40" s="1">
        <v>2018</v>
      </c>
    </row>
    <row r="41" spans="2:11" x14ac:dyDescent="0.2">
      <c r="B41" s="1" t="s">
        <v>58</v>
      </c>
      <c r="C41" s="4">
        <v>14650</v>
      </c>
      <c r="D41" s="4">
        <v>14070</v>
      </c>
      <c r="E41" s="4">
        <v>10755</v>
      </c>
      <c r="F41" s="4">
        <v>10505</v>
      </c>
      <c r="G41" s="4">
        <v>9075</v>
      </c>
      <c r="H41" s="4">
        <v>8580</v>
      </c>
      <c r="I41" s="4">
        <v>7735</v>
      </c>
      <c r="J41" s="4">
        <v>6880</v>
      </c>
      <c r="K41" s="4">
        <v>6120</v>
      </c>
    </row>
    <row r="42" spans="2:11" x14ac:dyDescent="0.2">
      <c r="B42" s="1" t="s">
        <v>76</v>
      </c>
      <c r="C42" s="4">
        <v>45</v>
      </c>
      <c r="D42" s="4">
        <v>810</v>
      </c>
      <c r="E42" s="4">
        <v>14350</v>
      </c>
      <c r="F42" s="4">
        <v>22780</v>
      </c>
      <c r="G42" s="4">
        <v>26125</v>
      </c>
      <c r="H42" s="4">
        <v>27700</v>
      </c>
      <c r="I42" s="4">
        <v>28300</v>
      </c>
      <c r="J42" s="4">
        <v>28625</v>
      </c>
      <c r="K42" s="4">
        <v>30765</v>
      </c>
    </row>
    <row r="43" spans="2:11" x14ac:dyDescent="0.2">
      <c r="B43" s="1" t="s">
        <v>59</v>
      </c>
      <c r="C43" s="4">
        <v>11930</v>
      </c>
      <c r="D43" s="4">
        <v>11725</v>
      </c>
      <c r="E43" s="4">
        <v>4880</v>
      </c>
      <c r="F43" s="4">
        <v>3865</v>
      </c>
      <c r="G43" s="4">
        <v>3615</v>
      </c>
      <c r="H43" s="4">
        <v>3300</v>
      </c>
      <c r="I43" s="4">
        <v>3095</v>
      </c>
      <c r="J43" s="4">
        <v>2705</v>
      </c>
      <c r="K43" s="4">
        <v>2480</v>
      </c>
    </row>
    <row r="44" spans="2:11" x14ac:dyDescent="0.2">
      <c r="B44" s="1" t="s">
        <v>77</v>
      </c>
      <c r="C44" s="4"/>
      <c r="D44" s="4"/>
      <c r="E44" s="4">
        <v>35</v>
      </c>
      <c r="F44" s="4">
        <v>70</v>
      </c>
      <c r="G44" s="4">
        <v>85</v>
      </c>
      <c r="H44" s="4">
        <v>130</v>
      </c>
      <c r="I44" s="4">
        <v>170</v>
      </c>
      <c r="J44" s="4">
        <v>350</v>
      </c>
      <c r="K44" s="4">
        <v>655</v>
      </c>
    </row>
    <row r="45" spans="2:11" x14ac:dyDescent="0.2">
      <c r="B45" s="1" t="s">
        <v>60</v>
      </c>
      <c r="C45" s="4">
        <v>13120</v>
      </c>
      <c r="D45" s="4">
        <v>10720</v>
      </c>
      <c r="E45" s="4">
        <v>10245</v>
      </c>
      <c r="F45" s="4">
        <v>10505</v>
      </c>
      <c r="G45" s="4">
        <v>9565</v>
      </c>
      <c r="H45" s="4">
        <v>9555</v>
      </c>
      <c r="I45" s="4">
        <v>8665</v>
      </c>
      <c r="J45" s="4">
        <v>8150</v>
      </c>
      <c r="K45" s="4">
        <v>9170</v>
      </c>
    </row>
    <row r="46" spans="2:11" x14ac:dyDescent="0.2">
      <c r="B46" s="1" t="s">
        <v>61</v>
      </c>
      <c r="C46" s="4">
        <v>580</v>
      </c>
      <c r="D46" s="4">
        <v>765</v>
      </c>
      <c r="E46" s="4">
        <v>935</v>
      </c>
      <c r="F46" s="4">
        <v>1645</v>
      </c>
      <c r="G46" s="4">
        <v>2145</v>
      </c>
      <c r="H46" s="4">
        <v>2930</v>
      </c>
      <c r="I46" s="4">
        <v>3450</v>
      </c>
      <c r="J46" s="4">
        <v>3740</v>
      </c>
      <c r="K46" s="4">
        <v>4280</v>
      </c>
    </row>
    <row r="47" spans="2:11" x14ac:dyDescent="0.2">
      <c r="B47" s="1" t="s">
        <v>78</v>
      </c>
      <c r="C47" s="4">
        <v>8520</v>
      </c>
      <c r="D47" s="4">
        <v>8830</v>
      </c>
      <c r="E47" s="4">
        <v>6785</v>
      </c>
      <c r="F47" s="4">
        <v>5880</v>
      </c>
      <c r="G47" s="4">
        <v>5350</v>
      </c>
      <c r="H47" s="4">
        <v>5305</v>
      </c>
      <c r="I47" s="4">
        <v>4840</v>
      </c>
      <c r="J47" s="4">
        <v>4595</v>
      </c>
      <c r="K47" s="4">
        <v>4225</v>
      </c>
    </row>
    <row r="48" spans="2:11" x14ac:dyDescent="0.2">
      <c r="C48" s="4"/>
      <c r="D48" s="4"/>
      <c r="E48" s="4"/>
      <c r="F48" s="4"/>
      <c r="G48" s="4"/>
      <c r="H48" s="4"/>
      <c r="I48" s="4"/>
      <c r="J48" s="4"/>
      <c r="K48" s="4"/>
    </row>
    <row r="49" spans="2:11" x14ac:dyDescent="0.2">
      <c r="C49" s="4"/>
      <c r="D49" s="4"/>
      <c r="E49" s="4"/>
      <c r="F49" s="4"/>
      <c r="G49" s="4"/>
      <c r="H49" s="4"/>
      <c r="I49" s="4"/>
      <c r="J49" s="4"/>
      <c r="K49" s="4"/>
    </row>
    <row r="51" spans="2:11" x14ac:dyDescent="0.2">
      <c r="B51" s="2" t="s">
        <v>13</v>
      </c>
    </row>
    <row r="52" spans="2:11" x14ac:dyDescent="0.2">
      <c r="C52" s="1">
        <v>2010</v>
      </c>
      <c r="D52" s="1">
        <v>2011</v>
      </c>
      <c r="E52" s="1">
        <v>2012</v>
      </c>
      <c r="F52" s="1">
        <v>2013</v>
      </c>
      <c r="G52" s="1">
        <v>2014</v>
      </c>
      <c r="H52" s="1">
        <v>2015</v>
      </c>
      <c r="I52" s="1">
        <v>2016</v>
      </c>
      <c r="J52" s="1">
        <v>2017</v>
      </c>
      <c r="K52" s="1">
        <v>2018</v>
      </c>
    </row>
    <row r="53" spans="2:11" x14ac:dyDescent="0.2">
      <c r="B53" s="1" t="s">
        <v>58</v>
      </c>
      <c r="C53" s="4">
        <v>43595</v>
      </c>
      <c r="D53" s="4">
        <v>41410</v>
      </c>
      <c r="E53" s="4">
        <v>31385</v>
      </c>
      <c r="F53" s="4">
        <v>31895</v>
      </c>
      <c r="G53" s="4">
        <v>27575</v>
      </c>
      <c r="H53" s="4">
        <v>25205</v>
      </c>
      <c r="I53" s="4">
        <v>23825</v>
      </c>
      <c r="J53" s="4">
        <v>21790</v>
      </c>
      <c r="K53" s="4">
        <v>19390</v>
      </c>
    </row>
    <row r="54" spans="2:11" x14ac:dyDescent="0.2">
      <c r="B54" s="1" t="s">
        <v>76</v>
      </c>
      <c r="C54" s="4">
        <v>135</v>
      </c>
      <c r="D54" s="4">
        <v>1610</v>
      </c>
      <c r="E54" s="4">
        <v>32420</v>
      </c>
      <c r="F54" s="4">
        <v>54810</v>
      </c>
      <c r="G54" s="4">
        <v>64595</v>
      </c>
      <c r="H54" s="4">
        <v>68190</v>
      </c>
      <c r="I54" s="4">
        <v>73105</v>
      </c>
      <c r="J54" s="4">
        <v>75525</v>
      </c>
      <c r="K54" s="4">
        <v>80465</v>
      </c>
    </row>
    <row r="55" spans="2:11" x14ac:dyDescent="0.2">
      <c r="B55" s="1" t="s">
        <v>59</v>
      </c>
      <c r="C55" s="4">
        <v>30775</v>
      </c>
      <c r="D55" s="4">
        <v>29590</v>
      </c>
      <c r="E55" s="4">
        <v>14865</v>
      </c>
      <c r="F55" s="4">
        <v>12480</v>
      </c>
      <c r="G55" s="4">
        <v>11285</v>
      </c>
      <c r="H55" s="4">
        <v>10705</v>
      </c>
      <c r="I55" s="4">
        <v>10270</v>
      </c>
      <c r="J55" s="4">
        <v>9375</v>
      </c>
      <c r="K55" s="4">
        <v>8385</v>
      </c>
    </row>
    <row r="56" spans="2:11" x14ac:dyDescent="0.2">
      <c r="B56" s="1" t="s">
        <v>77</v>
      </c>
      <c r="C56" s="4"/>
      <c r="D56" s="4"/>
      <c r="E56" s="4">
        <v>95</v>
      </c>
      <c r="F56" s="4">
        <v>185</v>
      </c>
      <c r="G56" s="4">
        <v>235</v>
      </c>
      <c r="H56" s="4">
        <v>495</v>
      </c>
      <c r="I56" s="4">
        <v>795</v>
      </c>
      <c r="J56" s="4">
        <v>1430</v>
      </c>
      <c r="K56" s="4">
        <v>2425</v>
      </c>
    </row>
    <row r="57" spans="2:11" x14ac:dyDescent="0.2">
      <c r="B57" s="1" t="s">
        <v>60</v>
      </c>
      <c r="C57" s="4">
        <v>20415</v>
      </c>
      <c r="D57" s="4">
        <v>17170</v>
      </c>
      <c r="E57" s="4">
        <v>16960</v>
      </c>
      <c r="F57" s="4">
        <v>17325</v>
      </c>
      <c r="G57" s="4">
        <v>16460</v>
      </c>
      <c r="H57" s="4">
        <v>15785</v>
      </c>
      <c r="I57" s="4">
        <v>14445</v>
      </c>
      <c r="J57" s="4">
        <v>13535</v>
      </c>
      <c r="K57" s="4">
        <v>14650</v>
      </c>
    </row>
    <row r="58" spans="2:11" x14ac:dyDescent="0.2">
      <c r="B58" s="1" t="s">
        <v>61</v>
      </c>
      <c r="C58" s="4">
        <v>2590</v>
      </c>
      <c r="D58" s="4">
        <v>3185</v>
      </c>
      <c r="E58" s="4">
        <v>4010</v>
      </c>
      <c r="F58" s="4">
        <v>6940</v>
      </c>
      <c r="G58" s="4">
        <v>9595</v>
      </c>
      <c r="H58" s="4">
        <v>11960</v>
      </c>
      <c r="I58" s="4">
        <v>14810</v>
      </c>
      <c r="J58" s="4">
        <v>16145</v>
      </c>
      <c r="K58" s="4">
        <v>17895</v>
      </c>
    </row>
    <row r="59" spans="2:11" x14ac:dyDescent="0.2">
      <c r="B59" s="1" t="s">
        <v>78</v>
      </c>
      <c r="C59" s="4">
        <v>21025</v>
      </c>
      <c r="D59" s="4">
        <v>20570</v>
      </c>
      <c r="E59" s="4">
        <v>16670</v>
      </c>
      <c r="F59" s="4">
        <v>15790</v>
      </c>
      <c r="G59" s="4">
        <v>14770</v>
      </c>
      <c r="H59" s="4">
        <v>14310</v>
      </c>
      <c r="I59" s="4">
        <v>13430</v>
      </c>
      <c r="J59" s="4">
        <v>12765</v>
      </c>
      <c r="K59" s="4">
        <v>12115</v>
      </c>
    </row>
    <row r="60" spans="2:11" x14ac:dyDescent="0.2">
      <c r="C60" s="4"/>
      <c r="D60" s="4"/>
      <c r="E60" s="4"/>
      <c r="F60" s="4"/>
      <c r="G60" s="4"/>
      <c r="H60" s="4"/>
      <c r="I60" s="4"/>
      <c r="J60" s="4"/>
      <c r="K60" s="4"/>
    </row>
    <row r="61" spans="2:11" x14ac:dyDescent="0.2">
      <c r="C61" s="4"/>
      <c r="D61" s="4"/>
      <c r="E61" s="4"/>
      <c r="F61" s="4"/>
      <c r="G61" s="4"/>
      <c r="H61" s="4"/>
      <c r="I61" s="4"/>
      <c r="J61" s="4"/>
      <c r="K61" s="4"/>
    </row>
    <row r="63" spans="2:11" x14ac:dyDescent="0.2">
      <c r="B63" s="2" t="s">
        <v>14</v>
      </c>
    </row>
    <row r="64" spans="2:11" x14ac:dyDescent="0.2">
      <c r="C64" s="1">
        <v>2010</v>
      </c>
      <c r="D64" s="1">
        <v>2011</v>
      </c>
      <c r="E64" s="1">
        <v>2012</v>
      </c>
      <c r="F64" s="1">
        <v>2013</v>
      </c>
      <c r="G64" s="1">
        <v>2014</v>
      </c>
      <c r="H64" s="1">
        <v>2015</v>
      </c>
      <c r="I64" s="1">
        <v>2016</v>
      </c>
      <c r="J64" s="1">
        <v>2017</v>
      </c>
      <c r="K64" s="1">
        <v>2018</v>
      </c>
    </row>
    <row r="65" spans="2:11" x14ac:dyDescent="0.2">
      <c r="B65" s="1" t="s">
        <v>58</v>
      </c>
      <c r="C65" s="1">
        <v>21.3</v>
      </c>
      <c r="D65" s="1">
        <v>22.1</v>
      </c>
      <c r="E65" s="1">
        <v>22.1</v>
      </c>
      <c r="F65" s="1">
        <v>20.9</v>
      </c>
      <c r="G65" s="1">
        <v>21</v>
      </c>
      <c r="H65" s="1">
        <v>22.2</v>
      </c>
      <c r="I65" s="1">
        <v>20.2</v>
      </c>
      <c r="J65" s="1">
        <v>19.100000000000001</v>
      </c>
      <c r="K65" s="1">
        <v>19.2</v>
      </c>
    </row>
    <row r="66" spans="2:11" x14ac:dyDescent="0.2">
      <c r="B66" s="1" t="s">
        <v>76</v>
      </c>
      <c r="C66" s="1">
        <v>28.1</v>
      </c>
      <c r="D66" s="1">
        <v>40.1</v>
      </c>
      <c r="E66" s="1">
        <v>33.6</v>
      </c>
      <c r="F66" s="1">
        <v>30.6</v>
      </c>
      <c r="G66" s="1">
        <v>29.4</v>
      </c>
      <c r="H66" s="1">
        <v>29.4</v>
      </c>
      <c r="I66" s="1">
        <v>27.2</v>
      </c>
      <c r="J66" s="1">
        <v>26.1</v>
      </c>
      <c r="K66" s="1">
        <v>26.2</v>
      </c>
    </row>
    <row r="67" spans="2:11" x14ac:dyDescent="0.2">
      <c r="B67" s="1" t="s">
        <v>59</v>
      </c>
      <c r="C67" s="1">
        <v>27</v>
      </c>
      <c r="D67" s="1">
        <v>27.3</v>
      </c>
      <c r="E67" s="1">
        <v>20.8</v>
      </c>
      <c r="F67" s="1">
        <v>19.100000000000001</v>
      </c>
      <c r="G67" s="1">
        <v>19.899999999999999</v>
      </c>
      <c r="H67" s="1">
        <v>19.3</v>
      </c>
      <c r="I67" s="1">
        <v>17.2</v>
      </c>
      <c r="J67" s="1">
        <v>16.2</v>
      </c>
      <c r="K67" s="1">
        <v>17.2</v>
      </c>
    </row>
    <row r="68" spans="2:11" x14ac:dyDescent="0.2">
      <c r="B68" s="1" t="s">
        <v>77</v>
      </c>
      <c r="E68" s="1">
        <v>26.9</v>
      </c>
      <c r="F68" s="1">
        <v>26.9</v>
      </c>
      <c r="G68" s="1">
        <v>23.6</v>
      </c>
      <c r="H68" s="1">
        <v>12.9</v>
      </c>
      <c r="I68" s="1">
        <v>10.1</v>
      </c>
      <c r="J68" s="1">
        <v>11.9</v>
      </c>
      <c r="K68" s="1">
        <v>15.5</v>
      </c>
    </row>
    <row r="69" spans="2:11" x14ac:dyDescent="0.2">
      <c r="B69" s="1" t="s">
        <v>60</v>
      </c>
      <c r="C69" s="1">
        <v>59.7</v>
      </c>
      <c r="D69" s="1">
        <v>56.9</v>
      </c>
      <c r="E69" s="1">
        <v>54.7</v>
      </c>
      <c r="F69" s="1">
        <v>54.8</v>
      </c>
      <c r="G69" s="1">
        <v>52.3</v>
      </c>
      <c r="H69" s="1">
        <v>55.1</v>
      </c>
      <c r="I69" s="1">
        <v>55.2</v>
      </c>
      <c r="J69" s="1">
        <v>55.4</v>
      </c>
      <c r="K69" s="1">
        <v>59.2</v>
      </c>
    </row>
    <row r="70" spans="2:11" x14ac:dyDescent="0.2">
      <c r="B70" s="1" t="s">
        <v>61</v>
      </c>
      <c r="C70" s="1">
        <v>11.8</v>
      </c>
      <c r="D70" s="1">
        <v>12.6</v>
      </c>
      <c r="E70" s="1">
        <v>11.8</v>
      </c>
      <c r="F70" s="1">
        <v>12.6</v>
      </c>
      <c r="G70" s="1">
        <v>11.5</v>
      </c>
      <c r="H70" s="1">
        <v>13.1</v>
      </c>
      <c r="I70" s="1">
        <v>11.3</v>
      </c>
      <c r="J70" s="1">
        <v>11</v>
      </c>
      <c r="K70" s="1">
        <v>11.5</v>
      </c>
    </row>
    <row r="71" spans="2:11" x14ac:dyDescent="0.2">
      <c r="B71" s="1" t="s">
        <v>78</v>
      </c>
      <c r="C71" s="1">
        <v>29.4</v>
      </c>
      <c r="D71" s="1">
        <v>31.7</v>
      </c>
      <c r="E71" s="1">
        <v>29.3</v>
      </c>
      <c r="F71" s="1">
        <v>26.1</v>
      </c>
      <c r="G71" s="1">
        <v>25</v>
      </c>
      <c r="H71" s="1">
        <v>26.1</v>
      </c>
      <c r="I71" s="1">
        <v>24.5</v>
      </c>
      <c r="J71" s="1">
        <v>24.1</v>
      </c>
      <c r="K71" s="1">
        <v>23.2</v>
      </c>
    </row>
    <row r="75" spans="2:11" x14ac:dyDescent="0.2">
      <c r="B75" s="2" t="s">
        <v>15</v>
      </c>
    </row>
    <row r="76" spans="2:11" x14ac:dyDescent="0.2">
      <c r="C76" s="1">
        <v>2010</v>
      </c>
      <c r="D76" s="1">
        <v>2011</v>
      </c>
      <c r="E76" s="1">
        <v>2012</v>
      </c>
      <c r="F76" s="1">
        <v>2013</v>
      </c>
      <c r="G76" s="1">
        <v>2014</v>
      </c>
      <c r="H76" s="1">
        <v>2015</v>
      </c>
      <c r="I76" s="1">
        <v>2016</v>
      </c>
      <c r="J76" s="1">
        <v>2017</v>
      </c>
      <c r="K76" s="1">
        <v>2018</v>
      </c>
    </row>
    <row r="77" spans="2:11" x14ac:dyDescent="0.2">
      <c r="B77" s="1" t="s">
        <v>58</v>
      </c>
      <c r="C77" s="1">
        <v>63.5</v>
      </c>
      <c r="D77" s="1">
        <v>65</v>
      </c>
      <c r="E77" s="1">
        <v>64.599999999999994</v>
      </c>
      <c r="F77" s="1">
        <v>63.3</v>
      </c>
      <c r="G77" s="1">
        <v>63.9</v>
      </c>
      <c r="H77" s="1">
        <v>65.2</v>
      </c>
      <c r="I77" s="1">
        <v>62.2</v>
      </c>
      <c r="J77" s="1">
        <v>60.4</v>
      </c>
      <c r="K77" s="1">
        <v>60.8</v>
      </c>
    </row>
    <row r="78" spans="2:11" x14ac:dyDescent="0.2">
      <c r="B78" s="1" t="s">
        <v>76</v>
      </c>
      <c r="C78" s="1">
        <v>84.4</v>
      </c>
      <c r="D78" s="1">
        <v>79.7</v>
      </c>
      <c r="E78" s="1">
        <v>75.8</v>
      </c>
      <c r="F78" s="1">
        <v>73.7</v>
      </c>
      <c r="G78" s="1">
        <v>72.7</v>
      </c>
      <c r="H78" s="1">
        <v>72.5</v>
      </c>
      <c r="I78" s="1">
        <v>70.3</v>
      </c>
      <c r="J78" s="1">
        <v>68.900000000000006</v>
      </c>
      <c r="K78" s="1">
        <v>68.400000000000006</v>
      </c>
    </row>
    <row r="79" spans="2:11" x14ac:dyDescent="0.2">
      <c r="B79" s="1" t="s">
        <v>59</v>
      </c>
      <c r="C79" s="1">
        <v>69.5</v>
      </c>
      <c r="D79" s="1">
        <v>68.900000000000006</v>
      </c>
      <c r="E79" s="1">
        <v>63.4</v>
      </c>
      <c r="F79" s="1">
        <v>61.6</v>
      </c>
      <c r="G79" s="1">
        <v>62.2</v>
      </c>
      <c r="H79" s="1">
        <v>62.6</v>
      </c>
      <c r="I79" s="1">
        <v>57</v>
      </c>
      <c r="J79" s="1">
        <v>56.1</v>
      </c>
      <c r="K79" s="1">
        <v>58.1</v>
      </c>
    </row>
    <row r="80" spans="2:11" x14ac:dyDescent="0.2">
      <c r="B80" s="1" t="s">
        <v>77</v>
      </c>
      <c r="E80" s="1">
        <v>73.099999999999994</v>
      </c>
      <c r="F80" s="1">
        <v>71.2</v>
      </c>
      <c r="G80" s="1">
        <v>65.3</v>
      </c>
      <c r="H80" s="1">
        <v>49.3</v>
      </c>
      <c r="I80" s="1">
        <v>47.5</v>
      </c>
      <c r="J80" s="1">
        <v>48.6</v>
      </c>
      <c r="K80" s="1">
        <v>57.3</v>
      </c>
    </row>
    <row r="81" spans="2:11" x14ac:dyDescent="0.2">
      <c r="B81" s="1" t="s">
        <v>60</v>
      </c>
      <c r="C81" s="1">
        <v>92.9</v>
      </c>
      <c r="D81" s="1">
        <v>91.2</v>
      </c>
      <c r="E81" s="1">
        <v>90.5</v>
      </c>
      <c r="F81" s="1">
        <v>90.3</v>
      </c>
      <c r="G81" s="1">
        <v>90</v>
      </c>
      <c r="H81" s="1">
        <v>91.1</v>
      </c>
      <c r="I81" s="1">
        <v>92.1</v>
      </c>
      <c r="J81" s="1">
        <v>92</v>
      </c>
      <c r="K81" s="1">
        <v>94.5</v>
      </c>
    </row>
    <row r="82" spans="2:11" x14ac:dyDescent="0.2">
      <c r="B82" s="1" t="s">
        <v>61</v>
      </c>
      <c r="C82" s="1">
        <v>52.9</v>
      </c>
      <c r="D82" s="1">
        <v>52.6</v>
      </c>
      <c r="E82" s="1">
        <v>50.6</v>
      </c>
      <c r="F82" s="1">
        <v>53.1</v>
      </c>
      <c r="G82" s="1">
        <v>51.5</v>
      </c>
      <c r="H82" s="1">
        <v>53.6</v>
      </c>
      <c r="I82" s="1">
        <v>48.5</v>
      </c>
      <c r="J82" s="1">
        <v>47.7</v>
      </c>
      <c r="K82" s="1">
        <v>48</v>
      </c>
    </row>
    <row r="83" spans="2:11" x14ac:dyDescent="0.2">
      <c r="B83" s="1" t="s">
        <v>78</v>
      </c>
      <c r="C83" s="1">
        <v>72.7</v>
      </c>
      <c r="D83" s="1">
        <v>73.8</v>
      </c>
      <c r="E83" s="1">
        <v>71.900000000000006</v>
      </c>
      <c r="F83" s="1">
        <v>70.099999999999994</v>
      </c>
      <c r="G83" s="1">
        <v>69</v>
      </c>
      <c r="H83" s="1">
        <v>70.3</v>
      </c>
      <c r="I83" s="1">
        <v>67.900000000000006</v>
      </c>
      <c r="J83" s="1">
        <v>67</v>
      </c>
      <c r="K83" s="1">
        <v>66.5</v>
      </c>
    </row>
    <row r="87" spans="2:11" x14ac:dyDescent="0.2">
      <c r="B87" s="2" t="s">
        <v>16</v>
      </c>
    </row>
    <row r="88" spans="2:11" x14ac:dyDescent="0.2">
      <c r="C88" s="1">
        <v>2010</v>
      </c>
      <c r="D88" s="1">
        <v>2011</v>
      </c>
      <c r="E88" s="1">
        <v>2012</v>
      </c>
      <c r="F88" s="1">
        <v>2013</v>
      </c>
      <c r="G88" s="1">
        <v>2014</v>
      </c>
      <c r="H88" s="1">
        <v>2015</v>
      </c>
      <c r="I88" s="1">
        <v>2016</v>
      </c>
      <c r="J88" s="1">
        <v>2017</v>
      </c>
      <c r="K88" s="1">
        <v>2018</v>
      </c>
    </row>
    <row r="89" spans="2:11" x14ac:dyDescent="0.2">
      <c r="B89" s="1" t="s">
        <v>58</v>
      </c>
      <c r="C89" s="1">
        <v>4.38</v>
      </c>
      <c r="D89" s="1">
        <v>4.45</v>
      </c>
      <c r="E89" s="1">
        <v>4.4400000000000004</v>
      </c>
      <c r="F89" s="1">
        <v>4.3600000000000003</v>
      </c>
      <c r="G89" s="1">
        <v>4.3899999999999997</v>
      </c>
      <c r="H89" s="1">
        <v>4.47</v>
      </c>
      <c r="I89" s="1">
        <v>4.3099999999999996</v>
      </c>
      <c r="J89" s="1">
        <v>4.2300000000000004</v>
      </c>
      <c r="K89" s="1">
        <v>4.4000000000000004</v>
      </c>
    </row>
    <row r="90" spans="2:11" x14ac:dyDescent="0.2">
      <c r="B90" s="1" t="s">
        <v>76</v>
      </c>
      <c r="C90" s="1">
        <v>5.17</v>
      </c>
      <c r="D90" s="1">
        <v>5.45</v>
      </c>
      <c r="E90" s="1">
        <v>5.1100000000000003</v>
      </c>
      <c r="F90" s="1">
        <v>4.9800000000000004</v>
      </c>
      <c r="G90" s="1">
        <v>4.91</v>
      </c>
      <c r="H90" s="1">
        <v>4.9000000000000004</v>
      </c>
      <c r="I90" s="1">
        <v>4.7699999999999996</v>
      </c>
      <c r="J90" s="1">
        <v>4.7</v>
      </c>
      <c r="K90" s="1">
        <v>4.8600000000000003</v>
      </c>
    </row>
    <row r="91" spans="2:11" x14ac:dyDescent="0.2">
      <c r="B91" s="1" t="s">
        <v>59</v>
      </c>
      <c r="C91" s="1">
        <v>4.7300000000000004</v>
      </c>
      <c r="D91" s="1">
        <v>4.7300000000000004</v>
      </c>
      <c r="E91" s="1">
        <v>4.37</v>
      </c>
      <c r="F91" s="1">
        <v>4.2699999999999996</v>
      </c>
      <c r="G91" s="1">
        <v>4.3099999999999996</v>
      </c>
      <c r="H91" s="1">
        <v>4.3</v>
      </c>
      <c r="I91" s="1">
        <v>4.07</v>
      </c>
      <c r="J91" s="1">
        <v>4.01</v>
      </c>
      <c r="K91" s="1">
        <v>4.2300000000000004</v>
      </c>
    </row>
    <row r="92" spans="2:11" x14ac:dyDescent="0.2">
      <c r="B92" s="1" t="s">
        <v>77</v>
      </c>
      <c r="E92" s="1">
        <v>4.74</v>
      </c>
      <c r="F92" s="1">
        <v>4.7699999999999996</v>
      </c>
      <c r="G92" s="1">
        <v>4.53</v>
      </c>
      <c r="H92" s="1">
        <v>3.69</v>
      </c>
      <c r="I92" s="1">
        <v>3.55</v>
      </c>
      <c r="J92" s="1">
        <v>3.68</v>
      </c>
      <c r="K92" s="1">
        <v>4.12</v>
      </c>
    </row>
    <row r="93" spans="2:11" x14ac:dyDescent="0.2">
      <c r="B93" s="1" t="s">
        <v>60</v>
      </c>
      <c r="C93" s="1">
        <v>6.46</v>
      </c>
      <c r="D93" s="1">
        <v>6.31</v>
      </c>
      <c r="E93" s="1">
        <v>6.21</v>
      </c>
      <c r="F93" s="1">
        <v>6.21</v>
      </c>
      <c r="G93" s="1">
        <v>6.12</v>
      </c>
      <c r="H93" s="1">
        <v>6.25</v>
      </c>
      <c r="I93" s="1">
        <v>6.27</v>
      </c>
      <c r="J93" s="1">
        <v>6.29</v>
      </c>
      <c r="K93" s="1">
        <v>6.74</v>
      </c>
    </row>
    <row r="94" spans="2:11" x14ac:dyDescent="0.2">
      <c r="B94" s="1" t="s">
        <v>61</v>
      </c>
      <c r="C94" s="1">
        <v>3.8</v>
      </c>
      <c r="D94" s="1">
        <v>3.75</v>
      </c>
      <c r="E94" s="1">
        <v>3.72</v>
      </c>
      <c r="F94" s="1">
        <v>3.82</v>
      </c>
      <c r="G94" s="1">
        <v>3.73</v>
      </c>
      <c r="H94" s="1">
        <v>3.84</v>
      </c>
      <c r="I94" s="1">
        <v>3.61</v>
      </c>
      <c r="J94" s="1">
        <v>3.59</v>
      </c>
      <c r="K94" s="1">
        <v>3.71</v>
      </c>
    </row>
    <row r="95" spans="2:11" x14ac:dyDescent="0.2">
      <c r="B95" s="1" t="s">
        <v>78</v>
      </c>
      <c r="C95" s="1">
        <v>4.91</v>
      </c>
      <c r="D95" s="1">
        <v>5.0199999999999996</v>
      </c>
      <c r="E95" s="1">
        <v>4.88</v>
      </c>
      <c r="F95" s="1">
        <v>4.74</v>
      </c>
      <c r="G95" s="1">
        <v>4.68</v>
      </c>
      <c r="H95" s="1">
        <v>4.7300000000000004</v>
      </c>
      <c r="I95" s="1">
        <v>4.62</v>
      </c>
      <c r="J95" s="1">
        <v>4.58</v>
      </c>
      <c r="K95" s="1">
        <v>4.71</v>
      </c>
    </row>
    <row r="101" spans="2:2" x14ac:dyDescent="0.2">
      <c r="B101" s="6" t="s">
        <v>72</v>
      </c>
    </row>
    <row r="102" spans="2:2" x14ac:dyDescent="0.2">
      <c r="B102" s="1" t="s">
        <v>75</v>
      </c>
    </row>
    <row r="103" spans="2:2" x14ac:dyDescent="0.2">
      <c r="B103" s="1" t="s">
        <v>73</v>
      </c>
    </row>
    <row r="104" spans="2:2" x14ac:dyDescent="0.2">
      <c r="B104" s="1" t="s">
        <v>74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topLeftCell="A76" zoomScale="80" zoomScaleNormal="80" workbookViewId="0">
      <selection activeCell="K82" sqref="K82"/>
    </sheetView>
  </sheetViews>
  <sheetFormatPr defaultColWidth="8.85546875" defaultRowHeight="12.75" x14ac:dyDescent="0.2"/>
  <cols>
    <col min="1" max="1" width="8.85546875" style="1"/>
    <col min="2" max="2" width="25" style="1" bestFit="1" customWidth="1"/>
    <col min="3" max="3" width="8.85546875" style="1"/>
    <col min="4" max="4" width="8.85546875" style="1" customWidth="1"/>
    <col min="5" max="16384" width="8.85546875" style="1"/>
  </cols>
  <sheetData>
    <row r="1" spans="1:11" ht="15.75" x14ac:dyDescent="0.25">
      <c r="A1" s="3" t="s">
        <v>31</v>
      </c>
    </row>
    <row r="3" spans="1:11" x14ac:dyDescent="0.2">
      <c r="B3" s="2" t="s">
        <v>10</v>
      </c>
    </row>
    <row r="4" spans="1:11" x14ac:dyDescent="0.2">
      <c r="C4" s="1">
        <v>2010</v>
      </c>
      <c r="D4" s="1">
        <v>2011</v>
      </c>
      <c r="E4" s="1">
        <v>2012</v>
      </c>
      <c r="F4" s="1">
        <v>2013</v>
      </c>
      <c r="G4" s="1">
        <v>2014</v>
      </c>
      <c r="H4" s="1">
        <v>2015</v>
      </c>
      <c r="I4" s="1">
        <v>2016</v>
      </c>
      <c r="J4" s="1">
        <v>2017</v>
      </c>
      <c r="K4" s="1">
        <v>2018</v>
      </c>
    </row>
    <row r="5" spans="1:11" x14ac:dyDescent="0.2">
      <c r="B5" s="1" t="s">
        <v>62</v>
      </c>
      <c r="C5" s="4">
        <v>110345</v>
      </c>
      <c r="D5" s="4">
        <v>121675</v>
      </c>
      <c r="E5" s="4">
        <v>141460</v>
      </c>
      <c r="F5" s="4">
        <v>149020</v>
      </c>
      <c r="G5" s="4">
        <v>136760</v>
      </c>
      <c r="H5" s="4">
        <v>125700</v>
      </c>
      <c r="I5" s="4">
        <v>124160</v>
      </c>
      <c r="J5" s="4">
        <v>129065</v>
      </c>
      <c r="K5" s="4">
        <v>134305</v>
      </c>
    </row>
    <row r="6" spans="1:11" x14ac:dyDescent="0.2">
      <c r="B6" s="1" t="s">
        <v>63</v>
      </c>
      <c r="C6" s="4">
        <v>245820</v>
      </c>
      <c r="D6" s="4">
        <v>243565</v>
      </c>
      <c r="E6" s="4">
        <v>228475</v>
      </c>
      <c r="F6" s="4">
        <v>222540</v>
      </c>
      <c r="G6" s="4">
        <v>259585</v>
      </c>
      <c r="H6" s="4">
        <v>269420</v>
      </c>
      <c r="I6" s="4">
        <v>280165</v>
      </c>
      <c r="J6" s="4">
        <v>283775</v>
      </c>
      <c r="K6" s="4">
        <v>278905</v>
      </c>
    </row>
    <row r="7" spans="1:11" x14ac:dyDescent="0.2">
      <c r="B7" s="1" t="s">
        <v>64</v>
      </c>
      <c r="C7" s="4">
        <v>206765</v>
      </c>
      <c r="D7" s="4">
        <v>184055</v>
      </c>
      <c r="E7" s="4">
        <v>177035</v>
      </c>
      <c r="F7" s="4">
        <v>180275</v>
      </c>
      <c r="G7" s="4">
        <v>134870</v>
      </c>
      <c r="H7" s="4">
        <v>120120</v>
      </c>
      <c r="I7" s="4">
        <v>102665</v>
      </c>
      <c r="J7" s="4">
        <v>84410</v>
      </c>
      <c r="K7" s="4">
        <v>76175</v>
      </c>
    </row>
    <row r="8" spans="1:11" x14ac:dyDescent="0.2">
      <c r="B8" s="1" t="s">
        <v>65</v>
      </c>
      <c r="C8" s="4">
        <v>19260</v>
      </c>
      <c r="D8" s="4">
        <v>22480</v>
      </c>
      <c r="E8" s="4">
        <v>18985</v>
      </c>
      <c r="F8" s="4">
        <v>23440</v>
      </c>
      <c r="G8" s="4">
        <v>30600</v>
      </c>
      <c r="H8" s="4">
        <v>40220</v>
      </c>
      <c r="I8" s="4">
        <v>35770</v>
      </c>
      <c r="J8" s="4">
        <v>31005</v>
      </c>
      <c r="K8" s="4">
        <v>36280</v>
      </c>
    </row>
    <row r="9" spans="1:11" x14ac:dyDescent="0.2">
      <c r="B9" s="1" t="s">
        <v>25</v>
      </c>
      <c r="C9" s="4">
        <v>57010</v>
      </c>
      <c r="D9" s="4">
        <v>54665</v>
      </c>
      <c r="E9" s="4">
        <v>54065</v>
      </c>
      <c r="F9" s="4">
        <v>55530</v>
      </c>
      <c r="G9" s="4">
        <v>55330</v>
      </c>
      <c r="H9" s="4">
        <v>56490</v>
      </c>
      <c r="I9" s="4">
        <v>56085</v>
      </c>
      <c r="J9" s="4">
        <v>55945</v>
      </c>
      <c r="K9" s="4">
        <v>54215</v>
      </c>
    </row>
    <row r="10" spans="1:11" x14ac:dyDescent="0.2"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2">
      <c r="C11" s="4"/>
      <c r="D11" s="4"/>
      <c r="E11" s="4"/>
      <c r="F11" s="4"/>
      <c r="G11" s="4"/>
      <c r="H11" s="4"/>
      <c r="I11" s="4"/>
    </row>
    <row r="12" spans="1:11" x14ac:dyDescent="0.2">
      <c r="C12" s="4"/>
      <c r="D12" s="4"/>
      <c r="E12" s="4"/>
      <c r="F12" s="4"/>
      <c r="G12" s="4"/>
      <c r="H12" s="4"/>
      <c r="I12" s="4"/>
    </row>
    <row r="13" spans="1:11" x14ac:dyDescent="0.2">
      <c r="C13" s="4"/>
      <c r="D13" s="4"/>
      <c r="E13" s="4"/>
      <c r="F13" s="4"/>
      <c r="G13" s="4"/>
      <c r="H13" s="4"/>
      <c r="I13" s="4"/>
    </row>
    <row r="15" spans="1:11" x14ac:dyDescent="0.2">
      <c r="B15" s="2" t="s">
        <v>0</v>
      </c>
    </row>
    <row r="16" spans="1:11" x14ac:dyDescent="0.2">
      <c r="C16" s="1">
        <v>2010</v>
      </c>
      <c r="D16" s="1">
        <v>2011</v>
      </c>
      <c r="E16" s="1">
        <v>2012</v>
      </c>
      <c r="F16" s="1">
        <v>2013</v>
      </c>
      <c r="G16" s="1">
        <v>2014</v>
      </c>
      <c r="H16" s="1">
        <v>2015</v>
      </c>
      <c r="I16" s="1">
        <v>2016</v>
      </c>
      <c r="J16" s="1">
        <v>2017</v>
      </c>
      <c r="K16" s="1">
        <v>2018</v>
      </c>
    </row>
    <row r="17" spans="2:11" x14ac:dyDescent="0.2">
      <c r="B17" s="1" t="s">
        <v>62</v>
      </c>
      <c r="C17" s="4">
        <v>33955</v>
      </c>
      <c r="D17" s="4">
        <v>36980</v>
      </c>
      <c r="E17" s="4">
        <v>44130</v>
      </c>
      <c r="F17" s="4">
        <v>55515</v>
      </c>
      <c r="G17" s="4">
        <v>53260</v>
      </c>
      <c r="H17" s="4">
        <v>50255</v>
      </c>
      <c r="I17" s="4">
        <v>52230</v>
      </c>
      <c r="J17" s="4">
        <v>56085</v>
      </c>
      <c r="K17" s="4">
        <v>61515</v>
      </c>
    </row>
    <row r="18" spans="2:11" x14ac:dyDescent="0.2">
      <c r="B18" s="1" t="s">
        <v>63</v>
      </c>
      <c r="C18" s="4">
        <v>63930</v>
      </c>
      <c r="D18" s="4">
        <v>62835</v>
      </c>
      <c r="E18" s="4">
        <v>60125</v>
      </c>
      <c r="F18" s="4">
        <v>70440</v>
      </c>
      <c r="G18" s="4">
        <v>87490</v>
      </c>
      <c r="H18" s="4">
        <v>93620</v>
      </c>
      <c r="I18" s="4">
        <v>109175</v>
      </c>
      <c r="J18" s="4">
        <v>115335</v>
      </c>
      <c r="K18" s="4">
        <v>115975</v>
      </c>
    </row>
    <row r="19" spans="2:11" x14ac:dyDescent="0.2">
      <c r="B19" s="1" t="s">
        <v>64</v>
      </c>
      <c r="C19" s="4">
        <v>44845</v>
      </c>
      <c r="D19" s="4">
        <v>38320</v>
      </c>
      <c r="E19" s="4">
        <v>37920</v>
      </c>
      <c r="F19" s="4">
        <v>48705</v>
      </c>
      <c r="G19" s="4">
        <v>40725</v>
      </c>
      <c r="H19" s="4">
        <v>37970</v>
      </c>
      <c r="I19" s="4">
        <v>37580</v>
      </c>
      <c r="J19" s="4">
        <v>33490</v>
      </c>
      <c r="K19" s="4">
        <v>30575</v>
      </c>
    </row>
    <row r="20" spans="2:11" x14ac:dyDescent="0.2">
      <c r="B20" s="1" t="s">
        <v>65</v>
      </c>
      <c r="C20" s="4">
        <v>3815</v>
      </c>
      <c r="D20" s="4">
        <v>4245</v>
      </c>
      <c r="E20" s="4">
        <v>3615</v>
      </c>
      <c r="F20" s="4">
        <v>5830</v>
      </c>
      <c r="G20" s="4">
        <v>8670</v>
      </c>
      <c r="H20" s="4">
        <v>10980</v>
      </c>
      <c r="I20" s="4">
        <v>12390</v>
      </c>
      <c r="J20" s="4">
        <v>11885</v>
      </c>
      <c r="K20" s="4">
        <v>14325</v>
      </c>
    </row>
    <row r="21" spans="2:11" x14ac:dyDescent="0.2">
      <c r="B21" s="1" t="s">
        <v>25</v>
      </c>
      <c r="C21" s="4">
        <v>22330</v>
      </c>
      <c r="D21" s="4">
        <v>19025</v>
      </c>
      <c r="E21" s="4">
        <v>18970</v>
      </c>
      <c r="F21" s="4">
        <v>19520</v>
      </c>
      <c r="G21" s="4">
        <v>18615</v>
      </c>
      <c r="H21" s="4">
        <v>18040</v>
      </c>
      <c r="I21" s="4">
        <v>16580</v>
      </c>
      <c r="J21" s="4">
        <v>16170</v>
      </c>
      <c r="K21" s="4">
        <v>16730</v>
      </c>
    </row>
    <row r="22" spans="2:11" x14ac:dyDescent="0.2">
      <c r="C22" s="4"/>
      <c r="D22" s="4"/>
      <c r="E22" s="4"/>
      <c r="F22" s="4"/>
      <c r="G22" s="4"/>
      <c r="H22" s="4"/>
      <c r="I22" s="4"/>
      <c r="J22" s="4"/>
      <c r="K22" s="4"/>
    </row>
    <row r="23" spans="2:11" x14ac:dyDescent="0.2">
      <c r="C23" s="4"/>
      <c r="D23" s="4"/>
      <c r="E23" s="4"/>
      <c r="F23" s="4"/>
      <c r="G23" s="4"/>
      <c r="H23" s="4"/>
      <c r="I23" s="4"/>
      <c r="J23" s="4"/>
      <c r="K23" s="4"/>
    </row>
    <row r="24" spans="2:11" x14ac:dyDescent="0.2">
      <c r="C24" s="4"/>
      <c r="D24" s="4"/>
      <c r="E24" s="4"/>
      <c r="F24" s="4"/>
      <c r="G24" s="4"/>
      <c r="H24" s="4"/>
      <c r="I24" s="4"/>
      <c r="J24" s="4"/>
      <c r="K24" s="4"/>
    </row>
    <row r="25" spans="2:11" x14ac:dyDescent="0.2">
      <c r="C25" s="4"/>
      <c r="D25" s="4"/>
      <c r="E25" s="4"/>
      <c r="F25" s="4"/>
      <c r="G25" s="4"/>
      <c r="H25" s="4"/>
      <c r="I25" s="4"/>
      <c r="J25" s="4"/>
      <c r="K25" s="4"/>
    </row>
    <row r="27" spans="2:11" x14ac:dyDescent="0.2">
      <c r="B27" s="2" t="s">
        <v>11</v>
      </c>
    </row>
    <row r="28" spans="2:11" x14ac:dyDescent="0.2">
      <c r="C28" s="1">
        <v>2010</v>
      </c>
      <c r="D28" s="1">
        <v>2011</v>
      </c>
      <c r="E28" s="1">
        <v>2012</v>
      </c>
      <c r="F28" s="1">
        <v>2013</v>
      </c>
      <c r="G28" s="1">
        <v>2014</v>
      </c>
      <c r="H28" s="1">
        <v>2015</v>
      </c>
      <c r="I28" s="1">
        <v>2016</v>
      </c>
      <c r="J28" s="1">
        <v>2017</v>
      </c>
      <c r="K28" s="1">
        <v>2018</v>
      </c>
    </row>
    <row r="29" spans="2:11" x14ac:dyDescent="0.2">
      <c r="B29" s="1" t="s">
        <v>62</v>
      </c>
      <c r="C29" s="1">
        <v>30.8</v>
      </c>
      <c r="D29" s="1">
        <v>30.4</v>
      </c>
      <c r="E29" s="1">
        <v>31.2</v>
      </c>
      <c r="F29" s="1">
        <v>37.299999999999997</v>
      </c>
      <c r="G29" s="1">
        <v>38.9</v>
      </c>
      <c r="H29" s="1">
        <v>40</v>
      </c>
      <c r="I29" s="1">
        <v>42.1</v>
      </c>
      <c r="J29" s="1">
        <v>43.5</v>
      </c>
      <c r="K29" s="1">
        <v>45.8</v>
      </c>
    </row>
    <row r="30" spans="2:11" x14ac:dyDescent="0.2">
      <c r="B30" s="1" t="s">
        <v>63</v>
      </c>
      <c r="C30" s="1">
        <v>26</v>
      </c>
      <c r="D30" s="1">
        <v>25.8</v>
      </c>
      <c r="E30" s="1">
        <v>26.3</v>
      </c>
      <c r="F30" s="1">
        <v>31.7</v>
      </c>
      <c r="G30" s="1">
        <v>33.700000000000003</v>
      </c>
      <c r="H30" s="1">
        <v>34.700000000000003</v>
      </c>
      <c r="I30" s="1">
        <v>39</v>
      </c>
      <c r="J30" s="1">
        <v>40.6</v>
      </c>
      <c r="K30" s="1">
        <v>41.6</v>
      </c>
    </row>
    <row r="31" spans="2:11" x14ac:dyDescent="0.2">
      <c r="B31" s="1" t="s">
        <v>64</v>
      </c>
      <c r="C31" s="1">
        <v>21.7</v>
      </c>
      <c r="D31" s="1">
        <v>20.8</v>
      </c>
      <c r="E31" s="1">
        <v>21.4</v>
      </c>
      <c r="F31" s="1">
        <v>27</v>
      </c>
      <c r="G31" s="1">
        <v>30.2</v>
      </c>
      <c r="H31" s="1">
        <v>31.6</v>
      </c>
      <c r="I31" s="1">
        <v>36.6</v>
      </c>
      <c r="J31" s="1">
        <v>39.700000000000003</v>
      </c>
      <c r="K31" s="1">
        <v>40.1</v>
      </c>
    </row>
    <row r="32" spans="2:11" x14ac:dyDescent="0.2">
      <c r="B32" s="1" t="s">
        <v>65</v>
      </c>
      <c r="C32" s="1">
        <v>19.8</v>
      </c>
      <c r="D32" s="1">
        <v>18.899999999999999</v>
      </c>
      <c r="E32" s="1">
        <v>19</v>
      </c>
      <c r="F32" s="1">
        <v>24.9</v>
      </c>
      <c r="G32" s="1">
        <v>28.3</v>
      </c>
      <c r="H32" s="1">
        <v>27.3</v>
      </c>
      <c r="I32" s="1">
        <v>34.6</v>
      </c>
      <c r="J32" s="1">
        <v>38.299999999999997</v>
      </c>
      <c r="K32" s="1">
        <v>39.5</v>
      </c>
    </row>
    <row r="33" spans="2:11" x14ac:dyDescent="0.2">
      <c r="B33" s="1" t="s">
        <v>25</v>
      </c>
      <c r="C33" s="1">
        <v>39.200000000000003</v>
      </c>
      <c r="D33" s="1">
        <v>34.799999999999997</v>
      </c>
      <c r="E33" s="1">
        <v>35.1</v>
      </c>
      <c r="F33" s="1">
        <v>35.200000000000003</v>
      </c>
      <c r="G33" s="1">
        <v>33.6</v>
      </c>
      <c r="H33" s="1">
        <v>31.9</v>
      </c>
      <c r="I33" s="1">
        <v>29.6</v>
      </c>
      <c r="J33" s="1">
        <v>28.9</v>
      </c>
      <c r="K33" s="1">
        <v>30.9</v>
      </c>
    </row>
    <row r="39" spans="2:11" x14ac:dyDescent="0.2">
      <c r="B39" s="2" t="s">
        <v>12</v>
      </c>
    </row>
    <row r="40" spans="2:11" x14ac:dyDescent="0.2">
      <c r="C40" s="1">
        <v>2010</v>
      </c>
      <c r="D40" s="1">
        <v>2011</v>
      </c>
      <c r="E40" s="1">
        <v>2012</v>
      </c>
      <c r="F40" s="1">
        <v>2013</v>
      </c>
      <c r="G40" s="1">
        <v>2014</v>
      </c>
      <c r="H40" s="1">
        <v>2015</v>
      </c>
      <c r="I40" s="1">
        <v>2016</v>
      </c>
      <c r="J40" s="1">
        <v>2017</v>
      </c>
      <c r="K40" s="1">
        <v>2018</v>
      </c>
    </row>
    <row r="41" spans="2:11" x14ac:dyDescent="0.2">
      <c r="B41" s="1" t="s">
        <v>62</v>
      </c>
      <c r="C41" s="4">
        <v>12200</v>
      </c>
      <c r="D41" s="4">
        <v>13680</v>
      </c>
      <c r="E41" s="4">
        <v>15805</v>
      </c>
      <c r="F41" s="4">
        <v>19315</v>
      </c>
      <c r="G41" s="4">
        <v>18870</v>
      </c>
      <c r="H41" s="4">
        <v>18610</v>
      </c>
      <c r="I41" s="4">
        <v>18520</v>
      </c>
      <c r="J41" s="4">
        <v>19280</v>
      </c>
      <c r="K41" s="4">
        <v>21845</v>
      </c>
    </row>
    <row r="42" spans="2:11" x14ac:dyDescent="0.2">
      <c r="B42" s="1" t="s">
        <v>63</v>
      </c>
      <c r="C42" s="4">
        <v>15745</v>
      </c>
      <c r="D42" s="4">
        <v>15540</v>
      </c>
      <c r="E42" s="4">
        <v>15140</v>
      </c>
      <c r="F42" s="4">
        <v>17000</v>
      </c>
      <c r="G42" s="4">
        <v>19810</v>
      </c>
      <c r="H42" s="4">
        <v>21745</v>
      </c>
      <c r="I42" s="4">
        <v>22390</v>
      </c>
      <c r="J42" s="4">
        <v>22115</v>
      </c>
      <c r="K42" s="4">
        <v>21250</v>
      </c>
    </row>
    <row r="43" spans="2:11" x14ac:dyDescent="0.2">
      <c r="B43" s="1" t="s">
        <v>64</v>
      </c>
      <c r="C43" s="4">
        <v>7280</v>
      </c>
      <c r="D43" s="4">
        <v>6400</v>
      </c>
      <c r="E43" s="4">
        <v>6290</v>
      </c>
      <c r="F43" s="4">
        <v>7605</v>
      </c>
      <c r="G43" s="4">
        <v>6565</v>
      </c>
      <c r="H43" s="4">
        <v>6110</v>
      </c>
      <c r="I43" s="4">
        <v>5155</v>
      </c>
      <c r="J43" s="4">
        <v>4160</v>
      </c>
      <c r="K43" s="4">
        <v>3880</v>
      </c>
    </row>
    <row r="44" spans="2:11" x14ac:dyDescent="0.2">
      <c r="B44" s="1" t="s">
        <v>65</v>
      </c>
      <c r="C44" s="4">
        <v>435</v>
      </c>
      <c r="D44" s="4">
        <v>540</v>
      </c>
      <c r="E44" s="4">
        <v>450</v>
      </c>
      <c r="F44" s="4">
        <v>740</v>
      </c>
      <c r="G44" s="4">
        <v>1095</v>
      </c>
      <c r="H44" s="4">
        <v>1395</v>
      </c>
      <c r="I44" s="4">
        <v>1455</v>
      </c>
      <c r="J44" s="4">
        <v>1230</v>
      </c>
      <c r="K44" s="4">
        <v>1465</v>
      </c>
    </row>
    <row r="45" spans="2:11" x14ac:dyDescent="0.2">
      <c r="B45" s="1" t="s">
        <v>25</v>
      </c>
      <c r="C45" s="4">
        <v>13185</v>
      </c>
      <c r="D45" s="4">
        <v>10765</v>
      </c>
      <c r="E45" s="4">
        <v>10305</v>
      </c>
      <c r="F45" s="4">
        <v>10585</v>
      </c>
      <c r="G45" s="4">
        <v>9620</v>
      </c>
      <c r="H45" s="4">
        <v>9645</v>
      </c>
      <c r="I45" s="4">
        <v>8740</v>
      </c>
      <c r="J45" s="4">
        <v>8255</v>
      </c>
      <c r="K45" s="4">
        <v>9255</v>
      </c>
    </row>
    <row r="46" spans="2:11" x14ac:dyDescent="0.2">
      <c r="C46" s="4"/>
      <c r="D46" s="4"/>
      <c r="E46" s="4"/>
      <c r="F46" s="4"/>
      <c r="G46" s="4"/>
      <c r="H46" s="4"/>
      <c r="I46" s="4"/>
      <c r="J46" s="4"/>
      <c r="K46" s="4"/>
    </row>
    <row r="47" spans="2:11" x14ac:dyDescent="0.2">
      <c r="C47" s="4"/>
      <c r="D47" s="4"/>
      <c r="E47" s="4"/>
      <c r="F47" s="4"/>
      <c r="G47" s="4"/>
      <c r="H47" s="4"/>
      <c r="I47" s="4"/>
      <c r="J47" s="4"/>
      <c r="K47" s="4"/>
    </row>
    <row r="48" spans="2:11" x14ac:dyDescent="0.2">
      <c r="C48" s="4"/>
      <c r="D48" s="4"/>
      <c r="E48" s="4"/>
      <c r="F48" s="4"/>
      <c r="G48" s="4"/>
      <c r="H48" s="4"/>
      <c r="I48" s="4"/>
      <c r="J48" s="4"/>
      <c r="K48" s="4"/>
    </row>
    <row r="49" spans="2:11" x14ac:dyDescent="0.2">
      <c r="C49" s="4"/>
      <c r="D49" s="4"/>
      <c r="E49" s="4"/>
      <c r="F49" s="4"/>
      <c r="G49" s="4"/>
      <c r="H49" s="4"/>
      <c r="I49" s="4"/>
      <c r="J49" s="4"/>
      <c r="K49" s="4"/>
    </row>
    <row r="51" spans="2:11" x14ac:dyDescent="0.2">
      <c r="B51" s="2" t="s">
        <v>13</v>
      </c>
    </row>
    <row r="52" spans="2:11" x14ac:dyDescent="0.2">
      <c r="C52" s="1">
        <v>2010</v>
      </c>
      <c r="D52" s="1">
        <v>2011</v>
      </c>
      <c r="E52" s="1">
        <v>2012</v>
      </c>
      <c r="F52" s="1">
        <v>2013</v>
      </c>
      <c r="G52" s="1">
        <v>2014</v>
      </c>
      <c r="H52" s="1">
        <v>2015</v>
      </c>
      <c r="I52" s="1">
        <v>2016</v>
      </c>
      <c r="J52" s="1">
        <v>2017</v>
      </c>
      <c r="K52" s="1">
        <v>2018</v>
      </c>
    </row>
    <row r="53" spans="2:11" x14ac:dyDescent="0.2">
      <c r="B53" s="1" t="s">
        <v>62</v>
      </c>
      <c r="C53" s="4">
        <v>26440</v>
      </c>
      <c r="D53" s="4">
        <v>28770</v>
      </c>
      <c r="E53" s="4">
        <v>34275</v>
      </c>
      <c r="F53" s="4">
        <v>42865</v>
      </c>
      <c r="G53" s="4">
        <v>41495</v>
      </c>
      <c r="H53" s="4">
        <v>39680</v>
      </c>
      <c r="I53" s="4">
        <v>40760</v>
      </c>
      <c r="J53" s="4">
        <v>43055</v>
      </c>
      <c r="K53" s="4">
        <v>47650</v>
      </c>
    </row>
    <row r="54" spans="2:11" x14ac:dyDescent="0.2">
      <c r="B54" s="1" t="s">
        <v>63</v>
      </c>
      <c r="C54" s="4">
        <v>43285</v>
      </c>
      <c r="D54" s="4">
        <v>42805</v>
      </c>
      <c r="E54" s="4">
        <v>41180</v>
      </c>
      <c r="F54" s="4">
        <v>47620</v>
      </c>
      <c r="G54" s="4">
        <v>58295</v>
      </c>
      <c r="H54" s="4">
        <v>62920</v>
      </c>
      <c r="I54" s="4">
        <v>69205</v>
      </c>
      <c r="J54" s="4">
        <v>70975</v>
      </c>
      <c r="K54" s="4">
        <v>70375</v>
      </c>
    </row>
    <row r="55" spans="2:11" x14ac:dyDescent="0.2">
      <c r="B55" s="1" t="s">
        <v>64</v>
      </c>
      <c r="C55" s="4">
        <v>26245</v>
      </c>
      <c r="D55" s="4">
        <v>22360</v>
      </c>
      <c r="E55" s="4">
        <v>21890</v>
      </c>
      <c r="F55" s="4">
        <v>28230</v>
      </c>
      <c r="G55" s="4">
        <v>23515</v>
      </c>
      <c r="H55" s="4">
        <v>22110</v>
      </c>
      <c r="I55" s="4">
        <v>20025</v>
      </c>
      <c r="J55" s="4">
        <v>16940</v>
      </c>
      <c r="K55" s="4">
        <v>15690</v>
      </c>
    </row>
    <row r="56" spans="2:11" x14ac:dyDescent="0.2">
      <c r="B56" s="1" t="s">
        <v>65</v>
      </c>
      <c r="C56" s="4">
        <v>1930</v>
      </c>
      <c r="D56" s="4">
        <v>2305</v>
      </c>
      <c r="E56" s="4">
        <v>1940</v>
      </c>
      <c r="F56" s="4">
        <v>3155</v>
      </c>
      <c r="G56" s="4">
        <v>4565</v>
      </c>
      <c r="H56" s="4">
        <v>5820</v>
      </c>
      <c r="I56" s="4">
        <v>5860</v>
      </c>
      <c r="J56" s="4">
        <v>5490</v>
      </c>
      <c r="K56" s="4">
        <v>6440</v>
      </c>
    </row>
    <row r="57" spans="2:11" x14ac:dyDescent="0.2">
      <c r="B57" s="1" t="s">
        <v>25</v>
      </c>
      <c r="C57" s="4">
        <v>20630</v>
      </c>
      <c r="D57" s="4">
        <v>17290</v>
      </c>
      <c r="E57" s="4">
        <v>17125</v>
      </c>
      <c r="F57" s="4">
        <v>17550</v>
      </c>
      <c r="G57" s="4">
        <v>16650</v>
      </c>
      <c r="H57" s="4">
        <v>16120</v>
      </c>
      <c r="I57" s="4">
        <v>14830</v>
      </c>
      <c r="J57" s="4">
        <v>14110</v>
      </c>
      <c r="K57" s="4">
        <v>15170</v>
      </c>
    </row>
    <row r="58" spans="2:11" x14ac:dyDescent="0.2">
      <c r="C58" s="4"/>
      <c r="D58" s="4"/>
      <c r="E58" s="4"/>
      <c r="F58" s="4"/>
      <c r="G58" s="4"/>
      <c r="H58" s="4"/>
      <c r="I58" s="4"/>
      <c r="J58" s="4"/>
      <c r="K58" s="4"/>
    </row>
    <row r="59" spans="2:11" x14ac:dyDescent="0.2">
      <c r="C59" s="4"/>
      <c r="D59" s="4"/>
      <c r="E59" s="4"/>
      <c r="F59" s="4"/>
      <c r="G59" s="4"/>
      <c r="H59" s="4"/>
      <c r="I59" s="4"/>
      <c r="J59" s="4"/>
      <c r="K59" s="4"/>
    </row>
    <row r="60" spans="2:11" x14ac:dyDescent="0.2">
      <c r="C60" s="4"/>
      <c r="D60" s="4"/>
      <c r="E60" s="4"/>
      <c r="F60" s="4"/>
      <c r="G60" s="4"/>
      <c r="H60" s="4"/>
      <c r="I60" s="4"/>
      <c r="J60" s="4"/>
      <c r="K60" s="4"/>
    </row>
    <row r="61" spans="2:11" x14ac:dyDescent="0.2">
      <c r="C61" s="4"/>
      <c r="D61" s="4"/>
      <c r="E61" s="4"/>
      <c r="F61" s="4"/>
      <c r="G61" s="4"/>
      <c r="H61" s="4"/>
      <c r="I61" s="4"/>
      <c r="J61" s="4"/>
      <c r="K61" s="4"/>
    </row>
    <row r="63" spans="2:11" x14ac:dyDescent="0.2">
      <c r="B63" s="2" t="s">
        <v>14</v>
      </c>
    </row>
    <row r="64" spans="2:11" x14ac:dyDescent="0.2">
      <c r="C64" s="1">
        <v>2010</v>
      </c>
      <c r="D64" s="1">
        <v>2011</v>
      </c>
      <c r="E64" s="1">
        <v>2012</v>
      </c>
      <c r="F64" s="1">
        <v>2013</v>
      </c>
      <c r="G64" s="1">
        <v>2014</v>
      </c>
      <c r="H64" s="1">
        <v>2015</v>
      </c>
      <c r="I64" s="1">
        <v>2016</v>
      </c>
      <c r="J64" s="1">
        <v>2017</v>
      </c>
      <c r="K64" s="1">
        <v>2018</v>
      </c>
    </row>
    <row r="65" spans="2:11" x14ac:dyDescent="0.2">
      <c r="B65" s="1" t="s">
        <v>62</v>
      </c>
      <c r="C65" s="1">
        <v>35.9</v>
      </c>
      <c r="D65" s="1">
        <v>37</v>
      </c>
      <c r="E65" s="1">
        <v>35.799999999999997</v>
      </c>
      <c r="F65" s="1">
        <v>34.799999999999997</v>
      </c>
      <c r="G65" s="1">
        <v>35.4</v>
      </c>
      <c r="H65" s="1">
        <v>37</v>
      </c>
      <c r="I65" s="1">
        <v>35.5</v>
      </c>
      <c r="J65" s="1">
        <v>34.4</v>
      </c>
      <c r="K65" s="1">
        <v>35.5</v>
      </c>
    </row>
    <row r="66" spans="2:11" x14ac:dyDescent="0.2">
      <c r="B66" s="1" t="s">
        <v>63</v>
      </c>
      <c r="C66" s="1">
        <v>24.6</v>
      </c>
      <c r="D66" s="1">
        <v>24.7</v>
      </c>
      <c r="E66" s="1">
        <v>25.2</v>
      </c>
      <c r="F66" s="1">
        <v>24.1</v>
      </c>
      <c r="G66" s="1">
        <v>22.6</v>
      </c>
      <c r="H66" s="1">
        <v>23.2</v>
      </c>
      <c r="I66" s="1">
        <v>20.5</v>
      </c>
      <c r="J66" s="1">
        <v>19.2</v>
      </c>
      <c r="K66" s="1">
        <v>18.3</v>
      </c>
    </row>
    <row r="67" spans="2:11" x14ac:dyDescent="0.2">
      <c r="B67" s="1" t="s">
        <v>64</v>
      </c>
      <c r="C67" s="1">
        <v>16.2</v>
      </c>
      <c r="D67" s="1">
        <v>16.7</v>
      </c>
      <c r="E67" s="1">
        <v>16.600000000000001</v>
      </c>
      <c r="F67" s="1">
        <v>15.6</v>
      </c>
      <c r="G67" s="1">
        <v>16.100000000000001</v>
      </c>
      <c r="H67" s="1">
        <v>16.100000000000001</v>
      </c>
      <c r="I67" s="1">
        <v>13.7</v>
      </c>
      <c r="J67" s="1">
        <v>12.4</v>
      </c>
      <c r="K67" s="1">
        <v>12.7</v>
      </c>
    </row>
    <row r="68" spans="2:11" x14ac:dyDescent="0.2">
      <c r="B68" s="1" t="s">
        <v>65</v>
      </c>
      <c r="C68" s="1">
        <v>11.4</v>
      </c>
      <c r="D68" s="1">
        <v>12.7</v>
      </c>
      <c r="E68" s="1">
        <v>12.4</v>
      </c>
      <c r="F68" s="1">
        <v>12.7</v>
      </c>
      <c r="G68" s="1">
        <v>12.6</v>
      </c>
      <c r="H68" s="1">
        <v>12.7</v>
      </c>
      <c r="I68" s="1">
        <v>11.7</v>
      </c>
      <c r="J68" s="1">
        <v>10.3</v>
      </c>
      <c r="K68" s="1">
        <v>10.199999999999999</v>
      </c>
    </row>
    <row r="69" spans="2:11" x14ac:dyDescent="0.2">
      <c r="B69" s="1" t="s">
        <v>25</v>
      </c>
      <c r="C69" s="1">
        <v>59</v>
      </c>
      <c r="D69" s="1">
        <v>56.6</v>
      </c>
      <c r="E69" s="1">
        <v>54.3</v>
      </c>
      <c r="F69" s="1">
        <v>54.2</v>
      </c>
      <c r="G69" s="1">
        <v>51.7</v>
      </c>
      <c r="H69" s="1">
        <v>53.5</v>
      </c>
      <c r="I69" s="1">
        <v>52.7</v>
      </c>
      <c r="J69" s="1">
        <v>51.1</v>
      </c>
      <c r="K69" s="1">
        <v>55.3</v>
      </c>
    </row>
    <row r="75" spans="2:11" x14ac:dyDescent="0.2">
      <c r="B75" s="2" t="s">
        <v>15</v>
      </c>
    </row>
    <row r="76" spans="2:11" x14ac:dyDescent="0.2">
      <c r="C76" s="1">
        <v>2010</v>
      </c>
      <c r="D76" s="1">
        <v>2011</v>
      </c>
      <c r="E76" s="1">
        <v>2012</v>
      </c>
      <c r="F76" s="1">
        <v>2013</v>
      </c>
      <c r="G76" s="1">
        <v>2014</v>
      </c>
      <c r="H76" s="1">
        <v>2015</v>
      </c>
      <c r="I76" s="1">
        <v>2016</v>
      </c>
      <c r="J76" s="1">
        <v>2017</v>
      </c>
      <c r="K76" s="1">
        <v>2018</v>
      </c>
    </row>
    <row r="77" spans="2:11" x14ac:dyDescent="0.2">
      <c r="B77" s="1" t="s">
        <v>62</v>
      </c>
      <c r="C77" s="1">
        <v>77.900000000000006</v>
      </c>
      <c r="D77" s="1">
        <v>77.8</v>
      </c>
      <c r="E77" s="1">
        <v>77.7</v>
      </c>
      <c r="F77" s="1">
        <v>77.2</v>
      </c>
      <c r="G77" s="1">
        <v>77.900000000000006</v>
      </c>
      <c r="H77" s="1">
        <v>79</v>
      </c>
      <c r="I77" s="1">
        <v>78</v>
      </c>
      <c r="J77" s="1">
        <v>76.8</v>
      </c>
      <c r="K77" s="1">
        <v>77.5</v>
      </c>
    </row>
    <row r="78" spans="2:11" x14ac:dyDescent="0.2">
      <c r="B78" s="1" t="s">
        <v>63</v>
      </c>
      <c r="C78" s="1">
        <v>67.7</v>
      </c>
      <c r="D78" s="1">
        <v>68.099999999999994</v>
      </c>
      <c r="E78" s="1">
        <v>68.5</v>
      </c>
      <c r="F78" s="1">
        <v>67.599999999999994</v>
      </c>
      <c r="G78" s="1">
        <v>66.599999999999994</v>
      </c>
      <c r="H78" s="1">
        <v>67.2</v>
      </c>
      <c r="I78" s="1">
        <v>63.4</v>
      </c>
      <c r="J78" s="1">
        <v>61.5</v>
      </c>
      <c r="K78" s="1">
        <v>60.7</v>
      </c>
    </row>
    <row r="79" spans="2:11" x14ac:dyDescent="0.2">
      <c r="B79" s="1" t="s">
        <v>64</v>
      </c>
      <c r="C79" s="1">
        <v>58.5</v>
      </c>
      <c r="D79" s="1">
        <v>58.4</v>
      </c>
      <c r="E79" s="1">
        <v>57.7</v>
      </c>
      <c r="F79" s="1">
        <v>58</v>
      </c>
      <c r="G79" s="1">
        <v>57.7</v>
      </c>
      <c r="H79" s="1">
        <v>58.2</v>
      </c>
      <c r="I79" s="1">
        <v>53.3</v>
      </c>
      <c r="J79" s="1">
        <v>50.6</v>
      </c>
      <c r="K79" s="1">
        <v>51.3</v>
      </c>
    </row>
    <row r="80" spans="2:11" x14ac:dyDescent="0.2">
      <c r="B80" s="1" t="s">
        <v>65</v>
      </c>
      <c r="C80" s="1">
        <v>50.6</v>
      </c>
      <c r="D80" s="1">
        <v>54.3</v>
      </c>
      <c r="E80" s="1">
        <v>53.7</v>
      </c>
      <c r="F80" s="1">
        <v>54.1</v>
      </c>
      <c r="G80" s="1">
        <v>52.7</v>
      </c>
      <c r="H80" s="1">
        <v>53</v>
      </c>
      <c r="I80" s="1">
        <v>47.3</v>
      </c>
      <c r="J80" s="1">
        <v>46.2</v>
      </c>
      <c r="K80" s="1">
        <v>45</v>
      </c>
    </row>
    <row r="81" spans="2:11" x14ac:dyDescent="0.2">
      <c r="B81" s="1" t="s">
        <v>25</v>
      </c>
      <c r="C81" s="1">
        <v>92.4</v>
      </c>
      <c r="D81" s="1">
        <v>90.9</v>
      </c>
      <c r="E81" s="1">
        <v>90.3</v>
      </c>
      <c r="F81" s="1">
        <v>89.9</v>
      </c>
      <c r="G81" s="1">
        <v>89.4</v>
      </c>
      <c r="H81" s="1">
        <v>89.4</v>
      </c>
      <c r="I81" s="1">
        <v>89.4</v>
      </c>
      <c r="J81" s="1">
        <v>87.3</v>
      </c>
      <c r="K81" s="1">
        <v>90.7</v>
      </c>
    </row>
    <row r="87" spans="2:11" x14ac:dyDescent="0.2">
      <c r="B87" s="2" t="s">
        <v>16</v>
      </c>
    </row>
    <row r="88" spans="2:11" x14ac:dyDescent="0.2">
      <c r="C88" s="1">
        <v>2010</v>
      </c>
      <c r="D88" s="1">
        <v>2011</v>
      </c>
      <c r="E88" s="1">
        <v>2012</v>
      </c>
      <c r="F88" s="1">
        <v>2013</v>
      </c>
      <c r="G88" s="1">
        <v>2014</v>
      </c>
      <c r="H88" s="1">
        <v>2015</v>
      </c>
      <c r="I88" s="1">
        <v>2016</v>
      </c>
      <c r="J88" s="1">
        <v>2017</v>
      </c>
      <c r="K88" s="1">
        <v>2018</v>
      </c>
    </row>
    <row r="89" spans="2:11" x14ac:dyDescent="0.2">
      <c r="B89" s="1" t="s">
        <v>62</v>
      </c>
      <c r="C89" s="1">
        <v>5.26</v>
      </c>
      <c r="D89" s="1">
        <v>5.29</v>
      </c>
      <c r="E89" s="1">
        <v>5.24</v>
      </c>
      <c r="F89" s="1">
        <v>5.21</v>
      </c>
      <c r="G89" s="1">
        <v>5.24</v>
      </c>
      <c r="H89" s="1">
        <v>5.33</v>
      </c>
      <c r="I89" s="1">
        <v>5.24</v>
      </c>
      <c r="J89" s="1">
        <v>5.19</v>
      </c>
      <c r="K89" s="1">
        <v>5.44</v>
      </c>
    </row>
    <row r="90" spans="2:11" x14ac:dyDescent="0.2">
      <c r="B90" s="1" t="s">
        <v>63</v>
      </c>
      <c r="C90" s="1">
        <v>4.6100000000000003</v>
      </c>
      <c r="D90" s="1">
        <v>4.62</v>
      </c>
      <c r="E90" s="1">
        <v>4.6500000000000004</v>
      </c>
      <c r="F90" s="1">
        <v>4.5999999999999996</v>
      </c>
      <c r="G90" s="1">
        <v>4.5199999999999996</v>
      </c>
      <c r="H90" s="1">
        <v>4.5599999999999996</v>
      </c>
      <c r="I90" s="1">
        <v>4.3600000000000003</v>
      </c>
      <c r="J90" s="1">
        <v>4.2699999999999996</v>
      </c>
      <c r="K90" s="1">
        <v>4.3600000000000003</v>
      </c>
    </row>
    <row r="91" spans="2:11" x14ac:dyDescent="0.2">
      <c r="B91" s="1" t="s">
        <v>64</v>
      </c>
      <c r="C91" s="1">
        <v>4.07</v>
      </c>
      <c r="D91" s="1">
        <v>4.08</v>
      </c>
      <c r="E91" s="1">
        <v>4.07</v>
      </c>
      <c r="F91" s="1">
        <v>4.05</v>
      </c>
      <c r="G91" s="1">
        <v>4.0599999999999996</v>
      </c>
      <c r="H91" s="1">
        <v>4.07</v>
      </c>
      <c r="I91" s="1">
        <v>3.85</v>
      </c>
      <c r="J91" s="1">
        <v>3.72</v>
      </c>
      <c r="K91" s="1">
        <v>3.86</v>
      </c>
    </row>
    <row r="92" spans="2:11" x14ac:dyDescent="0.2">
      <c r="B92" s="1" t="s">
        <v>65</v>
      </c>
      <c r="C92" s="1">
        <v>3.72</v>
      </c>
      <c r="D92" s="1">
        <v>3.86</v>
      </c>
      <c r="E92" s="1">
        <v>3.83</v>
      </c>
      <c r="F92" s="1">
        <v>3.84</v>
      </c>
      <c r="G92" s="1">
        <v>3.8</v>
      </c>
      <c r="H92" s="1">
        <v>3.81</v>
      </c>
      <c r="I92" s="1">
        <v>3.57</v>
      </c>
      <c r="J92" s="1">
        <v>3.51</v>
      </c>
      <c r="K92" s="1">
        <v>3.56</v>
      </c>
    </row>
    <row r="93" spans="2:11" x14ac:dyDescent="0.2">
      <c r="B93" s="1" t="s">
        <v>25</v>
      </c>
      <c r="C93" s="1">
        <v>6.43</v>
      </c>
      <c r="D93" s="1">
        <v>6.29</v>
      </c>
      <c r="E93" s="1">
        <v>6.19</v>
      </c>
      <c r="F93" s="1">
        <v>6.18</v>
      </c>
      <c r="G93" s="1">
        <v>6.08</v>
      </c>
      <c r="H93" s="1">
        <v>6.14</v>
      </c>
      <c r="I93" s="1">
        <v>6.12</v>
      </c>
      <c r="J93" s="1">
        <v>6.01</v>
      </c>
      <c r="K93" s="1">
        <v>6.49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opLeftCell="A7" zoomScale="80" zoomScaleNormal="80" workbookViewId="0">
      <selection activeCell="P9" sqref="P9"/>
    </sheetView>
  </sheetViews>
  <sheetFormatPr defaultColWidth="8.85546875" defaultRowHeight="12.75" x14ac:dyDescent="0.2"/>
  <cols>
    <col min="1" max="1" width="8.85546875" style="1"/>
    <col min="2" max="2" width="19.140625" style="1" bestFit="1" customWidth="1"/>
    <col min="3" max="16384" width="8.85546875" style="1"/>
  </cols>
  <sheetData>
    <row r="1" spans="1:25" ht="15.75" x14ac:dyDescent="0.25">
      <c r="A1" s="3" t="s">
        <v>29</v>
      </c>
    </row>
    <row r="3" spans="1:25" x14ac:dyDescent="0.2">
      <c r="C3" s="1">
        <v>2010</v>
      </c>
      <c r="D3" s="1">
        <v>2011</v>
      </c>
      <c r="E3" s="1">
        <v>2012</v>
      </c>
      <c r="F3" s="1">
        <v>2013</v>
      </c>
      <c r="G3" s="1">
        <v>2014</v>
      </c>
      <c r="H3" s="1">
        <v>2015</v>
      </c>
      <c r="I3" s="1">
        <v>2016</v>
      </c>
      <c r="J3" s="1">
        <v>2017</v>
      </c>
      <c r="K3" s="1">
        <v>2018</v>
      </c>
      <c r="X3" s="7"/>
      <c r="Y3" s="7"/>
    </row>
    <row r="4" spans="1:25" x14ac:dyDescent="0.2">
      <c r="B4" s="1" t="s">
        <v>10</v>
      </c>
      <c r="C4" s="4">
        <v>639195</v>
      </c>
      <c r="D4" s="4">
        <v>626440</v>
      </c>
      <c r="E4" s="4">
        <v>620020</v>
      </c>
      <c r="F4" s="4">
        <v>630805</v>
      </c>
      <c r="G4" s="4">
        <v>617145</v>
      </c>
      <c r="H4" s="4">
        <v>611955</v>
      </c>
      <c r="I4" s="4">
        <v>598845</v>
      </c>
      <c r="J4" s="4">
        <v>584200</v>
      </c>
      <c r="K4" s="4">
        <v>579880</v>
      </c>
      <c r="L4" s="4"/>
      <c r="X4" s="7"/>
      <c r="Y4" s="7"/>
    </row>
    <row r="5" spans="1:25" x14ac:dyDescent="0.2">
      <c r="B5" s="1" t="s">
        <v>0</v>
      </c>
      <c r="C5" s="4">
        <v>168880</v>
      </c>
      <c r="D5" s="4">
        <v>161400</v>
      </c>
      <c r="E5" s="4">
        <v>164765</v>
      </c>
      <c r="F5" s="4">
        <v>200010</v>
      </c>
      <c r="G5" s="4">
        <v>208760</v>
      </c>
      <c r="H5" s="4">
        <v>210870</v>
      </c>
      <c r="I5" s="4">
        <v>227960</v>
      </c>
      <c r="J5" s="4">
        <v>232965</v>
      </c>
      <c r="K5" s="4">
        <v>239120</v>
      </c>
      <c r="L5" s="4"/>
      <c r="X5" s="7"/>
      <c r="Y5" s="7"/>
    </row>
    <row r="6" spans="1:25" x14ac:dyDescent="0.2">
      <c r="B6" s="1" t="s">
        <v>11</v>
      </c>
      <c r="C6" s="1">
        <v>26.4</v>
      </c>
      <c r="D6" s="1">
        <v>25.8</v>
      </c>
      <c r="E6" s="1">
        <v>26.6</v>
      </c>
      <c r="F6" s="1">
        <v>31.7</v>
      </c>
      <c r="G6" s="1">
        <v>33.799999999999997</v>
      </c>
      <c r="H6" s="1">
        <v>34.5</v>
      </c>
      <c r="I6" s="1">
        <v>38.1</v>
      </c>
      <c r="J6" s="1">
        <v>39.9</v>
      </c>
      <c r="K6" s="1">
        <v>41.2</v>
      </c>
      <c r="M6" s="5" t="str">
        <f>CONCATENATE(B7," and ",B10)</f>
        <v>9-7/A*-A grades and 9-4/A*-C grades, %</v>
      </c>
      <c r="X6" s="7"/>
      <c r="Y6" s="7"/>
    </row>
    <row r="7" spans="1:25" x14ac:dyDescent="0.2">
      <c r="B7" s="1" t="s">
        <v>12</v>
      </c>
      <c r="C7" s="4">
        <v>48845</v>
      </c>
      <c r="D7" s="4">
        <v>46920</v>
      </c>
      <c r="E7" s="4">
        <v>47985</v>
      </c>
      <c r="F7" s="4">
        <v>55250</v>
      </c>
      <c r="G7" s="4">
        <v>55955</v>
      </c>
      <c r="H7" s="4">
        <v>57505</v>
      </c>
      <c r="I7" s="4">
        <v>56255</v>
      </c>
      <c r="J7" s="4">
        <v>55040</v>
      </c>
      <c r="K7" s="4">
        <v>57700</v>
      </c>
      <c r="X7" s="7"/>
      <c r="Y7" s="7"/>
    </row>
    <row r="8" spans="1:25" x14ac:dyDescent="0.2">
      <c r="B8" s="1" t="s">
        <v>13</v>
      </c>
      <c r="C8" s="4">
        <v>118530</v>
      </c>
      <c r="D8" s="4">
        <v>113535</v>
      </c>
      <c r="E8" s="4">
        <v>116410</v>
      </c>
      <c r="F8" s="4">
        <v>139420</v>
      </c>
      <c r="G8" s="4">
        <v>144520</v>
      </c>
      <c r="H8" s="4">
        <v>146650</v>
      </c>
      <c r="I8" s="4">
        <v>150680</v>
      </c>
      <c r="J8" s="4">
        <v>150570</v>
      </c>
      <c r="K8" s="4">
        <v>155325</v>
      </c>
      <c r="L8" s="4"/>
      <c r="X8" s="7"/>
      <c r="Y8" s="7"/>
    </row>
    <row r="9" spans="1:25" x14ac:dyDescent="0.2">
      <c r="B9" s="1" t="s">
        <v>14</v>
      </c>
      <c r="C9" s="1">
        <v>28.9</v>
      </c>
      <c r="D9" s="1">
        <v>29.1</v>
      </c>
      <c r="E9" s="1">
        <v>29.1</v>
      </c>
      <c r="F9" s="1">
        <v>27.6</v>
      </c>
      <c r="G9" s="1">
        <v>26.8</v>
      </c>
      <c r="H9" s="1">
        <v>27.3</v>
      </c>
      <c r="I9" s="1">
        <v>24.7</v>
      </c>
      <c r="J9" s="1">
        <v>23.6</v>
      </c>
      <c r="K9" s="1">
        <v>24.1</v>
      </c>
      <c r="X9" s="7"/>
      <c r="Y9" s="7"/>
    </row>
    <row r="10" spans="1:25" x14ac:dyDescent="0.2">
      <c r="B10" s="1" t="s">
        <v>15</v>
      </c>
      <c r="C10" s="1">
        <v>70.2</v>
      </c>
      <c r="D10" s="1">
        <v>70.3</v>
      </c>
      <c r="E10" s="1">
        <v>70.7</v>
      </c>
      <c r="F10" s="1">
        <v>69.7</v>
      </c>
      <c r="G10" s="1">
        <v>69.2</v>
      </c>
      <c r="H10" s="1">
        <v>69.5</v>
      </c>
      <c r="I10" s="1">
        <v>66.099999999999994</v>
      </c>
      <c r="J10" s="1">
        <v>64.599999999999994</v>
      </c>
      <c r="K10" s="1">
        <v>65</v>
      </c>
      <c r="L10" s="4"/>
      <c r="X10" s="7"/>
      <c r="Y10" s="7"/>
    </row>
    <row r="11" spans="1:25" x14ac:dyDescent="0.2">
      <c r="B11" s="1" t="s">
        <v>16</v>
      </c>
      <c r="C11" s="1">
        <v>4.82</v>
      </c>
      <c r="D11" s="1">
        <v>4.82</v>
      </c>
      <c r="E11" s="1">
        <v>4.83</v>
      </c>
      <c r="F11" s="1">
        <v>4.7699999999999996</v>
      </c>
      <c r="G11" s="1">
        <v>4.72</v>
      </c>
      <c r="H11" s="1">
        <v>4.75</v>
      </c>
      <c r="I11" s="1">
        <v>4.5599999999999996</v>
      </c>
      <c r="J11" s="1">
        <v>4.49</v>
      </c>
      <c r="K11" s="1">
        <v>4.68</v>
      </c>
      <c r="X11" s="7"/>
      <c r="Y11" s="7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opLeftCell="A82" zoomScale="80" zoomScaleNormal="80" workbookViewId="0"/>
  </sheetViews>
  <sheetFormatPr defaultColWidth="8.85546875" defaultRowHeight="12.75" x14ac:dyDescent="0.2"/>
  <cols>
    <col min="1" max="1" width="8.85546875" style="1"/>
    <col min="2" max="2" width="25" style="1" bestFit="1" customWidth="1"/>
    <col min="3" max="3" width="8.85546875" style="1"/>
    <col min="4" max="4" width="8.85546875" style="1" customWidth="1"/>
    <col min="5" max="16384" width="8.85546875" style="1"/>
  </cols>
  <sheetData>
    <row r="1" spans="1:11" ht="15.75" x14ac:dyDescent="0.25">
      <c r="A1" s="3" t="s">
        <v>18</v>
      </c>
    </row>
    <row r="3" spans="1:11" x14ac:dyDescent="0.2">
      <c r="B3" s="2" t="s">
        <v>10</v>
      </c>
    </row>
    <row r="4" spans="1:11" x14ac:dyDescent="0.2">
      <c r="C4" s="1">
        <v>2010</v>
      </c>
      <c r="D4" s="1">
        <v>2011</v>
      </c>
      <c r="E4" s="1">
        <v>2012</v>
      </c>
      <c r="F4" s="1">
        <v>2013</v>
      </c>
      <c r="G4" s="1">
        <v>2014</v>
      </c>
      <c r="H4" s="1">
        <v>2015</v>
      </c>
      <c r="I4" s="1">
        <v>2016</v>
      </c>
      <c r="J4" s="1">
        <v>2017</v>
      </c>
      <c r="K4" s="1">
        <v>2018</v>
      </c>
    </row>
    <row r="5" spans="1:11" x14ac:dyDescent="0.2">
      <c r="B5" s="1" t="s">
        <v>19</v>
      </c>
      <c r="C5" s="4">
        <v>312130</v>
      </c>
      <c r="D5" s="4">
        <v>305615</v>
      </c>
      <c r="E5" s="4">
        <v>302025</v>
      </c>
      <c r="F5" s="4">
        <v>308130</v>
      </c>
      <c r="G5" s="4">
        <v>301090</v>
      </c>
      <c r="H5" s="4">
        <v>298455</v>
      </c>
      <c r="I5" s="4">
        <v>292480</v>
      </c>
      <c r="J5" s="4">
        <v>285645</v>
      </c>
      <c r="K5" s="4">
        <v>283140</v>
      </c>
    </row>
    <row r="6" spans="1:11" x14ac:dyDescent="0.2">
      <c r="B6" s="1" t="s">
        <v>20</v>
      </c>
      <c r="C6" s="4">
        <v>327065</v>
      </c>
      <c r="D6" s="4">
        <v>320825</v>
      </c>
      <c r="E6" s="4">
        <v>317995</v>
      </c>
      <c r="F6" s="4">
        <v>322675</v>
      </c>
      <c r="G6" s="4">
        <v>316055</v>
      </c>
      <c r="H6" s="4">
        <v>313500</v>
      </c>
      <c r="I6" s="4">
        <v>306365</v>
      </c>
      <c r="J6" s="4">
        <v>298555</v>
      </c>
      <c r="K6" s="4">
        <v>296740</v>
      </c>
    </row>
    <row r="7" spans="1:11" x14ac:dyDescent="0.2">
      <c r="C7" s="4"/>
      <c r="D7" s="4"/>
      <c r="E7" s="4"/>
      <c r="F7" s="4"/>
      <c r="G7" s="4"/>
      <c r="H7" s="4"/>
      <c r="I7" s="4"/>
      <c r="J7" s="4"/>
      <c r="K7" s="4"/>
    </row>
    <row r="8" spans="1:11" x14ac:dyDescent="0.2">
      <c r="C8" s="4"/>
      <c r="D8" s="4"/>
      <c r="E8" s="4"/>
      <c r="F8" s="4"/>
      <c r="G8" s="4"/>
      <c r="H8" s="4"/>
      <c r="I8" s="4"/>
      <c r="J8" s="4"/>
      <c r="K8" s="4"/>
    </row>
    <row r="9" spans="1:11" x14ac:dyDescent="0.2">
      <c r="C9" s="4"/>
      <c r="D9" s="4"/>
      <c r="E9" s="4"/>
      <c r="F9" s="4"/>
      <c r="G9" s="4"/>
      <c r="H9" s="4"/>
      <c r="I9" s="4"/>
      <c r="J9" s="4"/>
      <c r="K9" s="4"/>
    </row>
    <row r="10" spans="1:11" x14ac:dyDescent="0.2"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2"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2">
      <c r="C12" s="4"/>
      <c r="D12" s="4"/>
      <c r="E12" s="4"/>
      <c r="F12" s="4"/>
      <c r="G12" s="4"/>
      <c r="H12" s="4"/>
      <c r="I12" s="4"/>
      <c r="J12" s="4"/>
      <c r="K12" s="4"/>
    </row>
    <row r="13" spans="1:11" x14ac:dyDescent="0.2">
      <c r="C13" s="4"/>
      <c r="D13" s="4"/>
      <c r="E13" s="4"/>
      <c r="F13" s="4"/>
      <c r="G13" s="4"/>
      <c r="H13" s="4"/>
      <c r="I13" s="4"/>
      <c r="J13" s="4"/>
      <c r="K13" s="4"/>
    </row>
    <row r="15" spans="1:11" x14ac:dyDescent="0.2">
      <c r="B15" s="2" t="s">
        <v>0</v>
      </c>
    </row>
    <row r="16" spans="1:11" x14ac:dyDescent="0.2">
      <c r="C16" s="1">
        <v>2010</v>
      </c>
      <c r="D16" s="1">
        <v>2011</v>
      </c>
      <c r="E16" s="1">
        <v>2012</v>
      </c>
      <c r="F16" s="1">
        <v>2013</v>
      </c>
      <c r="G16" s="1">
        <v>2014</v>
      </c>
      <c r="H16" s="1">
        <v>2015</v>
      </c>
      <c r="I16" s="1">
        <v>2016</v>
      </c>
      <c r="J16" s="1">
        <v>2017</v>
      </c>
      <c r="K16" s="1">
        <v>2018</v>
      </c>
    </row>
    <row r="17" spans="2:11" x14ac:dyDescent="0.2">
      <c r="B17" s="1" t="s">
        <v>19</v>
      </c>
      <c r="C17" s="4">
        <v>75450</v>
      </c>
      <c r="D17" s="4">
        <v>72180</v>
      </c>
      <c r="E17" s="4">
        <v>73745</v>
      </c>
      <c r="F17" s="4">
        <v>92835</v>
      </c>
      <c r="G17" s="4">
        <v>96765</v>
      </c>
      <c r="H17" s="4">
        <v>97835</v>
      </c>
      <c r="I17" s="4">
        <v>107470</v>
      </c>
      <c r="J17" s="4">
        <v>109655</v>
      </c>
      <c r="K17" s="4">
        <v>111475</v>
      </c>
    </row>
    <row r="18" spans="2:11" x14ac:dyDescent="0.2">
      <c r="B18" s="1" t="s">
        <v>20</v>
      </c>
      <c r="C18" s="4">
        <v>93430</v>
      </c>
      <c r="D18" s="4">
        <v>89220</v>
      </c>
      <c r="E18" s="4">
        <v>91015</v>
      </c>
      <c r="F18" s="4">
        <v>107175</v>
      </c>
      <c r="G18" s="4">
        <v>111995</v>
      </c>
      <c r="H18" s="4">
        <v>113030</v>
      </c>
      <c r="I18" s="4">
        <v>120490</v>
      </c>
      <c r="J18" s="4">
        <v>123315</v>
      </c>
      <c r="K18" s="4">
        <v>127645</v>
      </c>
    </row>
    <row r="19" spans="2:11" x14ac:dyDescent="0.2">
      <c r="C19" s="4"/>
      <c r="D19" s="4"/>
      <c r="E19" s="4"/>
      <c r="F19" s="4"/>
      <c r="G19" s="4"/>
      <c r="H19" s="4"/>
      <c r="I19" s="4"/>
      <c r="J19" s="4"/>
      <c r="K19" s="4"/>
    </row>
    <row r="20" spans="2:11" x14ac:dyDescent="0.2">
      <c r="C20" s="4"/>
      <c r="D20" s="4"/>
      <c r="E20" s="4"/>
      <c r="F20" s="4"/>
      <c r="G20" s="4"/>
      <c r="H20" s="4"/>
      <c r="I20" s="4"/>
      <c r="J20" s="4"/>
      <c r="K20" s="4"/>
    </row>
    <row r="21" spans="2:11" x14ac:dyDescent="0.2">
      <c r="C21" s="4"/>
      <c r="D21" s="4"/>
      <c r="E21" s="4"/>
      <c r="F21" s="4"/>
      <c r="G21" s="4"/>
      <c r="H21" s="4"/>
      <c r="I21" s="4"/>
      <c r="J21" s="4"/>
      <c r="K21" s="4"/>
    </row>
    <row r="22" spans="2:11" x14ac:dyDescent="0.2">
      <c r="C22" s="4"/>
      <c r="D22" s="4"/>
      <c r="E22" s="4"/>
      <c r="F22" s="4"/>
      <c r="G22" s="4"/>
      <c r="H22" s="4"/>
      <c r="I22" s="4"/>
      <c r="J22" s="4"/>
      <c r="K22" s="4"/>
    </row>
    <row r="23" spans="2:11" x14ac:dyDescent="0.2">
      <c r="C23" s="4"/>
      <c r="D23" s="4"/>
      <c r="E23" s="4"/>
      <c r="F23" s="4"/>
      <c r="G23" s="4"/>
      <c r="H23" s="4"/>
      <c r="I23" s="4"/>
      <c r="J23" s="4"/>
      <c r="K23" s="4"/>
    </row>
    <row r="24" spans="2:11" x14ac:dyDescent="0.2">
      <c r="C24" s="4"/>
      <c r="D24" s="4"/>
      <c r="E24" s="4"/>
      <c r="F24" s="4"/>
      <c r="G24" s="4"/>
      <c r="H24" s="4"/>
      <c r="I24" s="4"/>
      <c r="J24" s="4"/>
      <c r="K24" s="4"/>
    </row>
    <row r="25" spans="2:11" x14ac:dyDescent="0.2">
      <c r="C25" s="4"/>
      <c r="D25" s="4"/>
      <c r="E25" s="4"/>
      <c r="F25" s="4"/>
      <c r="G25" s="4"/>
      <c r="H25" s="4"/>
      <c r="I25" s="4"/>
      <c r="J25" s="4"/>
      <c r="K25" s="4"/>
    </row>
    <row r="27" spans="2:11" x14ac:dyDescent="0.2">
      <c r="B27" s="2" t="s">
        <v>11</v>
      </c>
    </row>
    <row r="28" spans="2:11" x14ac:dyDescent="0.2">
      <c r="C28" s="1">
        <v>2010</v>
      </c>
      <c r="D28" s="1">
        <v>2011</v>
      </c>
      <c r="E28" s="1">
        <v>2012</v>
      </c>
      <c r="F28" s="1">
        <v>2013</v>
      </c>
      <c r="G28" s="1">
        <v>2014</v>
      </c>
      <c r="H28" s="1">
        <v>2015</v>
      </c>
      <c r="I28" s="1">
        <v>2016</v>
      </c>
      <c r="J28" s="1">
        <v>2017</v>
      </c>
      <c r="K28" s="1">
        <v>2018</v>
      </c>
    </row>
    <row r="29" spans="2:11" x14ac:dyDescent="0.2">
      <c r="B29" s="1" t="s">
        <v>19</v>
      </c>
      <c r="C29" s="1">
        <v>24.2</v>
      </c>
      <c r="D29" s="1">
        <v>23.6</v>
      </c>
      <c r="E29" s="1">
        <v>24.4</v>
      </c>
      <c r="F29" s="1">
        <v>30.1</v>
      </c>
      <c r="G29" s="1">
        <v>32.1</v>
      </c>
      <c r="H29" s="1">
        <v>32.799999999999997</v>
      </c>
      <c r="I29" s="1">
        <v>36.700000000000003</v>
      </c>
      <c r="J29" s="1">
        <v>38.4</v>
      </c>
      <c r="K29" s="1">
        <v>39.4</v>
      </c>
    </row>
    <row r="30" spans="2:11" x14ac:dyDescent="0.2">
      <c r="B30" s="1" t="s">
        <v>20</v>
      </c>
      <c r="C30" s="1">
        <v>28.6</v>
      </c>
      <c r="D30" s="1">
        <v>27.8</v>
      </c>
      <c r="E30" s="1">
        <v>28.6</v>
      </c>
      <c r="F30" s="1">
        <v>33.200000000000003</v>
      </c>
      <c r="G30" s="1">
        <v>35.4</v>
      </c>
      <c r="H30" s="1">
        <v>36.1</v>
      </c>
      <c r="I30" s="1">
        <v>39.299999999999997</v>
      </c>
      <c r="J30" s="1">
        <v>41.3</v>
      </c>
      <c r="K30" s="1">
        <v>43</v>
      </c>
    </row>
    <row r="39" spans="2:11" x14ac:dyDescent="0.2">
      <c r="B39" s="2" t="s">
        <v>12</v>
      </c>
    </row>
    <row r="40" spans="2:11" x14ac:dyDescent="0.2">
      <c r="C40" s="1">
        <v>2010</v>
      </c>
      <c r="D40" s="1">
        <v>2011</v>
      </c>
      <c r="E40" s="1">
        <v>2012</v>
      </c>
      <c r="F40" s="1">
        <v>2013</v>
      </c>
      <c r="G40" s="1">
        <v>2014</v>
      </c>
      <c r="H40" s="1">
        <v>2015</v>
      </c>
      <c r="I40" s="1">
        <v>2016</v>
      </c>
      <c r="J40" s="1">
        <v>2017</v>
      </c>
      <c r="K40" s="1">
        <v>2018</v>
      </c>
    </row>
    <row r="41" spans="2:11" x14ac:dyDescent="0.2">
      <c r="B41" s="1" t="s">
        <v>19</v>
      </c>
      <c r="C41" s="4">
        <v>25450</v>
      </c>
      <c r="D41" s="4">
        <v>25115</v>
      </c>
      <c r="E41" s="4">
        <v>25865</v>
      </c>
      <c r="F41" s="4">
        <v>30655</v>
      </c>
      <c r="G41" s="4">
        <v>30930</v>
      </c>
      <c r="H41" s="4">
        <v>31635</v>
      </c>
      <c r="I41" s="4">
        <v>32020</v>
      </c>
      <c r="J41" s="4">
        <v>30960</v>
      </c>
      <c r="K41" s="4">
        <v>30840</v>
      </c>
    </row>
    <row r="42" spans="2:11" x14ac:dyDescent="0.2">
      <c r="B42" s="1" t="s">
        <v>20</v>
      </c>
      <c r="C42" s="4">
        <v>23395</v>
      </c>
      <c r="D42" s="4">
        <v>21805</v>
      </c>
      <c r="E42" s="4">
        <v>22125</v>
      </c>
      <c r="F42" s="4">
        <v>24590</v>
      </c>
      <c r="G42" s="4">
        <v>25025</v>
      </c>
      <c r="H42" s="4">
        <v>25865</v>
      </c>
      <c r="I42" s="4">
        <v>24235</v>
      </c>
      <c r="J42" s="4">
        <v>24080</v>
      </c>
      <c r="K42" s="4">
        <v>26860</v>
      </c>
    </row>
    <row r="43" spans="2:11" x14ac:dyDescent="0.2">
      <c r="C43" s="4"/>
      <c r="D43" s="4"/>
      <c r="E43" s="4"/>
      <c r="F43" s="4"/>
      <c r="G43" s="4"/>
      <c r="H43" s="4"/>
      <c r="I43" s="4"/>
      <c r="J43" s="4"/>
      <c r="K43" s="4"/>
    </row>
    <row r="44" spans="2:11" x14ac:dyDescent="0.2">
      <c r="C44" s="4"/>
      <c r="D44" s="4"/>
      <c r="E44" s="4"/>
      <c r="F44" s="4"/>
      <c r="G44" s="4"/>
      <c r="H44" s="4"/>
      <c r="I44" s="4"/>
      <c r="J44" s="4"/>
      <c r="K44" s="4"/>
    </row>
    <row r="45" spans="2:11" x14ac:dyDescent="0.2">
      <c r="C45" s="4"/>
      <c r="D45" s="4"/>
      <c r="E45" s="4"/>
      <c r="F45" s="4"/>
      <c r="G45" s="4"/>
      <c r="H45" s="4"/>
      <c r="I45" s="4"/>
      <c r="J45" s="4"/>
      <c r="K45" s="4"/>
    </row>
    <row r="46" spans="2:11" x14ac:dyDescent="0.2">
      <c r="C46" s="4"/>
      <c r="D46" s="4"/>
      <c r="E46" s="4"/>
      <c r="F46" s="4"/>
      <c r="G46" s="4"/>
      <c r="H46" s="4"/>
      <c r="I46" s="4"/>
      <c r="J46" s="4"/>
      <c r="K46" s="4"/>
    </row>
    <row r="47" spans="2:11" x14ac:dyDescent="0.2">
      <c r="C47" s="4"/>
      <c r="D47" s="4"/>
      <c r="E47" s="4"/>
      <c r="F47" s="4"/>
      <c r="G47" s="4"/>
      <c r="H47" s="4"/>
      <c r="I47" s="4"/>
      <c r="J47" s="4"/>
      <c r="K47" s="4"/>
    </row>
    <row r="48" spans="2:11" x14ac:dyDescent="0.2">
      <c r="C48" s="4"/>
      <c r="D48" s="4"/>
      <c r="E48" s="4"/>
      <c r="F48" s="4"/>
      <c r="G48" s="4"/>
      <c r="H48" s="4"/>
      <c r="I48" s="4"/>
      <c r="J48" s="4"/>
      <c r="K48" s="4"/>
    </row>
    <row r="49" spans="2:11" x14ac:dyDescent="0.2">
      <c r="C49" s="4"/>
      <c r="D49" s="4"/>
      <c r="E49" s="4"/>
      <c r="F49" s="4"/>
      <c r="G49" s="4"/>
      <c r="H49" s="4"/>
      <c r="I49" s="4"/>
      <c r="J49" s="4"/>
      <c r="K49" s="4"/>
    </row>
    <row r="51" spans="2:11" x14ac:dyDescent="0.2">
      <c r="B51" s="2" t="s">
        <v>13</v>
      </c>
    </row>
    <row r="52" spans="2:11" x14ac:dyDescent="0.2">
      <c r="C52" s="1">
        <v>2010</v>
      </c>
      <c r="D52" s="1">
        <v>2011</v>
      </c>
      <c r="E52" s="1">
        <v>2012</v>
      </c>
      <c r="F52" s="1">
        <v>2013</v>
      </c>
      <c r="G52" s="1">
        <v>2014</v>
      </c>
      <c r="H52" s="1">
        <v>2015</v>
      </c>
      <c r="I52" s="1">
        <v>2016</v>
      </c>
      <c r="J52" s="1">
        <v>2017</v>
      </c>
      <c r="K52" s="1">
        <v>2018</v>
      </c>
    </row>
    <row r="53" spans="2:11" x14ac:dyDescent="0.2">
      <c r="B53" s="1" t="s">
        <v>19</v>
      </c>
      <c r="C53" s="4">
        <v>55770</v>
      </c>
      <c r="D53" s="4">
        <v>54300</v>
      </c>
      <c r="E53" s="4">
        <v>55820</v>
      </c>
      <c r="F53" s="4">
        <v>69165</v>
      </c>
      <c r="G53" s="4">
        <v>71275</v>
      </c>
      <c r="H53" s="4">
        <v>72250</v>
      </c>
      <c r="I53" s="4">
        <v>75835</v>
      </c>
      <c r="J53" s="4">
        <v>75495</v>
      </c>
      <c r="K53" s="4">
        <v>76350</v>
      </c>
    </row>
    <row r="54" spans="2:11" x14ac:dyDescent="0.2">
      <c r="B54" s="1" t="s">
        <v>20</v>
      </c>
      <c r="C54" s="4">
        <v>62765</v>
      </c>
      <c r="D54" s="4">
        <v>59235</v>
      </c>
      <c r="E54" s="4">
        <v>60585</v>
      </c>
      <c r="F54" s="4">
        <v>70260</v>
      </c>
      <c r="G54" s="4">
        <v>73245</v>
      </c>
      <c r="H54" s="4">
        <v>74400</v>
      </c>
      <c r="I54" s="4">
        <v>74845</v>
      </c>
      <c r="J54" s="4">
        <v>75075</v>
      </c>
      <c r="K54" s="4">
        <v>78975</v>
      </c>
    </row>
    <row r="55" spans="2:11" x14ac:dyDescent="0.2">
      <c r="C55" s="4"/>
      <c r="D55" s="4"/>
      <c r="E55" s="4"/>
      <c r="F55" s="4"/>
      <c r="G55" s="4"/>
      <c r="H55" s="4"/>
      <c r="I55" s="4"/>
      <c r="J55" s="4"/>
      <c r="K55" s="4"/>
    </row>
    <row r="56" spans="2:11" x14ac:dyDescent="0.2">
      <c r="C56" s="4"/>
      <c r="D56" s="4"/>
      <c r="E56" s="4"/>
      <c r="F56" s="4"/>
      <c r="G56" s="4"/>
      <c r="H56" s="4"/>
      <c r="I56" s="4"/>
      <c r="J56" s="4"/>
      <c r="K56" s="4"/>
    </row>
    <row r="57" spans="2:11" x14ac:dyDescent="0.2">
      <c r="C57" s="4"/>
      <c r="D57" s="4"/>
      <c r="E57" s="4"/>
      <c r="F57" s="4"/>
      <c r="G57" s="4"/>
      <c r="H57" s="4"/>
      <c r="I57" s="4"/>
      <c r="J57" s="4"/>
      <c r="K57" s="4"/>
    </row>
    <row r="58" spans="2:11" x14ac:dyDescent="0.2">
      <c r="C58" s="4"/>
      <c r="D58" s="4"/>
      <c r="E58" s="4"/>
      <c r="F58" s="4"/>
      <c r="G58" s="4"/>
      <c r="H58" s="4"/>
      <c r="I58" s="4"/>
      <c r="J58" s="4"/>
      <c r="K58" s="4"/>
    </row>
    <row r="59" spans="2:11" x14ac:dyDescent="0.2">
      <c r="C59" s="4"/>
      <c r="D59" s="4"/>
      <c r="E59" s="4"/>
      <c r="F59" s="4"/>
      <c r="G59" s="4"/>
      <c r="H59" s="4"/>
      <c r="I59" s="4"/>
      <c r="J59" s="4"/>
      <c r="K59" s="4"/>
    </row>
    <row r="60" spans="2:11" x14ac:dyDescent="0.2">
      <c r="C60" s="4"/>
      <c r="D60" s="4"/>
      <c r="E60" s="4"/>
      <c r="F60" s="4"/>
      <c r="G60" s="4"/>
      <c r="H60" s="4"/>
      <c r="I60" s="4"/>
      <c r="J60" s="4"/>
      <c r="K60" s="4"/>
    </row>
    <row r="61" spans="2:11" x14ac:dyDescent="0.2">
      <c r="C61" s="4"/>
      <c r="D61" s="4"/>
      <c r="E61" s="4"/>
      <c r="F61" s="4"/>
      <c r="G61" s="4"/>
      <c r="H61" s="4"/>
      <c r="I61" s="4"/>
      <c r="J61" s="4"/>
      <c r="K61" s="4"/>
    </row>
    <row r="63" spans="2:11" x14ac:dyDescent="0.2">
      <c r="B63" s="2" t="s">
        <v>14</v>
      </c>
    </row>
    <row r="64" spans="2:11" x14ac:dyDescent="0.2">
      <c r="C64" s="1">
        <v>2010</v>
      </c>
      <c r="D64" s="1">
        <v>2011</v>
      </c>
      <c r="E64" s="1">
        <v>2012</v>
      </c>
      <c r="F64" s="1">
        <v>2013</v>
      </c>
      <c r="G64" s="1">
        <v>2014</v>
      </c>
      <c r="H64" s="1">
        <v>2015</v>
      </c>
      <c r="I64" s="1">
        <v>2016</v>
      </c>
      <c r="J64" s="1">
        <v>2017</v>
      </c>
      <c r="K64" s="1">
        <v>2018</v>
      </c>
    </row>
    <row r="65" spans="2:11" x14ac:dyDescent="0.2">
      <c r="B65" s="1" t="s">
        <v>19</v>
      </c>
      <c r="C65" s="1">
        <v>33.700000000000003</v>
      </c>
      <c r="D65" s="1">
        <v>34.799999999999997</v>
      </c>
      <c r="E65" s="1">
        <v>35.1</v>
      </c>
      <c r="F65" s="1">
        <v>33</v>
      </c>
      <c r="G65" s="1">
        <v>32</v>
      </c>
      <c r="H65" s="1">
        <v>32.299999999999997</v>
      </c>
      <c r="I65" s="1">
        <v>29.8</v>
      </c>
      <c r="J65" s="1">
        <v>28.2</v>
      </c>
      <c r="K65" s="1">
        <v>27.7</v>
      </c>
    </row>
    <row r="66" spans="2:11" x14ac:dyDescent="0.2">
      <c r="B66" s="1" t="s">
        <v>20</v>
      </c>
      <c r="C66" s="1">
        <v>25</v>
      </c>
      <c r="D66" s="1">
        <v>24.4</v>
      </c>
      <c r="E66" s="1">
        <v>24.3</v>
      </c>
      <c r="F66" s="1">
        <v>22.9</v>
      </c>
      <c r="G66" s="1">
        <v>22.3</v>
      </c>
      <c r="H66" s="1">
        <v>22.9</v>
      </c>
      <c r="I66" s="1">
        <v>20.100000000000001</v>
      </c>
      <c r="J66" s="1">
        <v>19.5</v>
      </c>
      <c r="K66" s="1">
        <v>21</v>
      </c>
    </row>
    <row r="75" spans="2:11" x14ac:dyDescent="0.2">
      <c r="B75" s="2" t="s">
        <v>15</v>
      </c>
    </row>
    <row r="76" spans="2:11" x14ac:dyDescent="0.2">
      <c r="C76" s="1">
        <v>2010</v>
      </c>
      <c r="D76" s="1">
        <v>2011</v>
      </c>
      <c r="E76" s="1">
        <v>2012</v>
      </c>
      <c r="F76" s="1">
        <v>2013</v>
      </c>
      <c r="G76" s="1">
        <v>2014</v>
      </c>
      <c r="H76" s="1">
        <v>2015</v>
      </c>
      <c r="I76" s="1">
        <v>2016</v>
      </c>
      <c r="J76" s="1">
        <v>2017</v>
      </c>
      <c r="K76" s="1">
        <v>2018</v>
      </c>
    </row>
    <row r="77" spans="2:11" x14ac:dyDescent="0.2">
      <c r="B77" s="1" t="s">
        <v>19</v>
      </c>
      <c r="C77" s="1">
        <v>73.900000000000006</v>
      </c>
      <c r="D77" s="1">
        <v>75.2</v>
      </c>
      <c r="E77" s="1">
        <v>75.7</v>
      </c>
      <c r="F77" s="1">
        <v>74.5</v>
      </c>
      <c r="G77" s="1">
        <v>73.7</v>
      </c>
      <c r="H77" s="1">
        <v>73.8</v>
      </c>
      <c r="I77" s="1">
        <v>70.599999999999994</v>
      </c>
      <c r="J77" s="1">
        <v>68.8</v>
      </c>
      <c r="K77" s="1">
        <v>68.5</v>
      </c>
    </row>
    <row r="78" spans="2:11" x14ac:dyDescent="0.2">
      <c r="B78" s="1" t="s">
        <v>20</v>
      </c>
      <c r="C78" s="1">
        <v>67.2</v>
      </c>
      <c r="D78" s="1">
        <v>66.400000000000006</v>
      </c>
      <c r="E78" s="1">
        <v>66.599999999999994</v>
      </c>
      <c r="F78" s="1">
        <v>65.599999999999994</v>
      </c>
      <c r="G78" s="1">
        <v>65.400000000000006</v>
      </c>
      <c r="H78" s="1">
        <v>65.8</v>
      </c>
      <c r="I78" s="1">
        <v>62.1</v>
      </c>
      <c r="J78" s="1">
        <v>60.9</v>
      </c>
      <c r="K78" s="1">
        <v>61.9</v>
      </c>
    </row>
    <row r="87" spans="2:11" x14ac:dyDescent="0.2">
      <c r="B87" s="2" t="s">
        <v>16</v>
      </c>
    </row>
    <row r="88" spans="2:11" x14ac:dyDescent="0.2">
      <c r="C88" s="1">
        <v>2010</v>
      </c>
      <c r="D88" s="1">
        <v>2011</v>
      </c>
      <c r="E88" s="1">
        <v>2012</v>
      </c>
      <c r="F88" s="1">
        <v>2013</v>
      </c>
      <c r="G88" s="1">
        <v>2014</v>
      </c>
      <c r="H88" s="1">
        <v>2015</v>
      </c>
      <c r="I88" s="1">
        <v>2016</v>
      </c>
      <c r="J88" s="1">
        <v>2017</v>
      </c>
      <c r="K88" s="1">
        <v>2018</v>
      </c>
    </row>
    <row r="89" spans="2:11" x14ac:dyDescent="0.2">
      <c r="B89" s="1" t="s">
        <v>19</v>
      </c>
      <c r="C89" s="1">
        <v>5.07</v>
      </c>
      <c r="D89" s="1">
        <v>5.14</v>
      </c>
      <c r="E89" s="1">
        <v>5.16</v>
      </c>
      <c r="F89" s="1">
        <v>5.07</v>
      </c>
      <c r="G89" s="1">
        <v>5.01</v>
      </c>
      <c r="H89" s="1">
        <v>5.03</v>
      </c>
      <c r="I89" s="1">
        <v>4.8499999999999996</v>
      </c>
      <c r="J89" s="1">
        <v>4.76</v>
      </c>
      <c r="K89" s="1">
        <v>4.92</v>
      </c>
    </row>
    <row r="90" spans="2:11" x14ac:dyDescent="0.2">
      <c r="B90" s="1" t="s">
        <v>20</v>
      </c>
      <c r="C90" s="1">
        <v>4.6100000000000003</v>
      </c>
      <c r="D90" s="1">
        <v>4.57</v>
      </c>
      <c r="E90" s="1">
        <v>4.57</v>
      </c>
      <c r="F90" s="1">
        <v>4.5</v>
      </c>
      <c r="G90" s="1">
        <v>4.4800000000000004</v>
      </c>
      <c r="H90" s="1">
        <v>4.51</v>
      </c>
      <c r="I90" s="1">
        <v>4.3</v>
      </c>
      <c r="J90" s="1">
        <v>4.25</v>
      </c>
      <c r="K90" s="1">
        <v>4.46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opLeftCell="A82" zoomScale="80" zoomScaleNormal="80" workbookViewId="0"/>
  </sheetViews>
  <sheetFormatPr defaultColWidth="8.85546875" defaultRowHeight="12.75" x14ac:dyDescent="0.2"/>
  <cols>
    <col min="1" max="1" width="8.85546875" style="1"/>
    <col min="2" max="2" width="25" style="1" bestFit="1" customWidth="1"/>
    <col min="3" max="3" width="8.85546875" style="1"/>
    <col min="4" max="4" width="8.85546875" style="1" customWidth="1"/>
    <col min="5" max="16384" width="8.85546875" style="1"/>
  </cols>
  <sheetData>
    <row r="1" spans="1:11" ht="15.75" x14ac:dyDescent="0.25">
      <c r="A1" s="3" t="s">
        <v>38</v>
      </c>
    </row>
    <row r="3" spans="1:11" x14ac:dyDescent="0.2">
      <c r="B3" s="2" t="s">
        <v>10</v>
      </c>
    </row>
    <row r="4" spans="1:11" x14ac:dyDescent="0.2">
      <c r="C4" s="1">
        <v>2010</v>
      </c>
      <c r="D4" s="1">
        <v>2011</v>
      </c>
      <c r="E4" s="1">
        <v>2012</v>
      </c>
      <c r="F4" s="1">
        <v>2013</v>
      </c>
      <c r="G4" s="1">
        <v>2014</v>
      </c>
      <c r="H4" s="1">
        <v>2015</v>
      </c>
      <c r="I4" s="1">
        <v>2016</v>
      </c>
      <c r="J4" s="1">
        <v>2017</v>
      </c>
      <c r="K4" s="1">
        <v>2018</v>
      </c>
    </row>
    <row r="5" spans="1:11" x14ac:dyDescent="0.2">
      <c r="B5" s="8" t="s">
        <v>39</v>
      </c>
      <c r="C5" s="4">
        <v>138690</v>
      </c>
      <c r="D5" s="4">
        <v>149910</v>
      </c>
      <c r="E5" s="4">
        <v>151675</v>
      </c>
      <c r="F5" s="4">
        <v>160220</v>
      </c>
      <c r="G5" s="4">
        <v>156185</v>
      </c>
      <c r="H5" s="4">
        <v>156045</v>
      </c>
      <c r="I5" s="4">
        <v>153340</v>
      </c>
      <c r="J5" s="4">
        <v>145040</v>
      </c>
      <c r="K5" s="4">
        <v>139920</v>
      </c>
    </row>
    <row r="6" spans="1:11" x14ac:dyDescent="0.2">
      <c r="B6" s="1" t="s">
        <v>40</v>
      </c>
      <c r="C6" s="4">
        <v>459935</v>
      </c>
      <c r="D6" s="4">
        <v>445900</v>
      </c>
      <c r="E6" s="4">
        <v>437615</v>
      </c>
      <c r="F6" s="4">
        <v>438895</v>
      </c>
      <c r="G6" s="4">
        <v>429360</v>
      </c>
      <c r="H6" s="4">
        <v>424365</v>
      </c>
      <c r="I6" s="4">
        <v>413800</v>
      </c>
      <c r="J6" s="4">
        <v>408625</v>
      </c>
      <c r="K6" s="4">
        <v>408240</v>
      </c>
    </row>
    <row r="7" spans="1:11" x14ac:dyDescent="0.2">
      <c r="B7" s="1" t="s">
        <v>25</v>
      </c>
      <c r="C7" s="4">
        <v>40565</v>
      </c>
      <c r="D7" s="4">
        <v>30630</v>
      </c>
      <c r="E7" s="4">
        <v>30730</v>
      </c>
      <c r="F7" s="4">
        <v>31690</v>
      </c>
      <c r="G7" s="4">
        <v>31600</v>
      </c>
      <c r="H7" s="4">
        <v>31540</v>
      </c>
      <c r="I7" s="4">
        <v>31705</v>
      </c>
      <c r="J7" s="4">
        <v>30540</v>
      </c>
      <c r="K7" s="4">
        <v>31720</v>
      </c>
    </row>
    <row r="8" spans="1:11" x14ac:dyDescent="0.2">
      <c r="C8" s="4"/>
      <c r="D8" s="4"/>
      <c r="E8" s="4"/>
      <c r="F8" s="4"/>
      <c r="G8" s="4"/>
      <c r="H8" s="4"/>
      <c r="I8" s="4"/>
      <c r="J8" s="4"/>
      <c r="K8" s="4"/>
    </row>
    <row r="9" spans="1:11" x14ac:dyDescent="0.2">
      <c r="C9" s="4"/>
      <c r="D9" s="4"/>
      <c r="E9" s="4"/>
      <c r="F9" s="4"/>
      <c r="G9" s="4"/>
      <c r="H9" s="4"/>
      <c r="I9" s="4"/>
      <c r="J9" s="4"/>
      <c r="K9" s="4"/>
    </row>
    <row r="10" spans="1:11" x14ac:dyDescent="0.2"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2"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2">
      <c r="C12" s="4"/>
      <c r="D12" s="4"/>
      <c r="E12" s="4"/>
      <c r="F12" s="4"/>
      <c r="G12" s="4"/>
      <c r="H12" s="4"/>
      <c r="I12" s="4"/>
      <c r="J12" s="4"/>
      <c r="K12" s="4"/>
    </row>
    <row r="13" spans="1:11" x14ac:dyDescent="0.2">
      <c r="C13" s="4"/>
      <c r="D13" s="4"/>
      <c r="E13" s="4"/>
      <c r="F13" s="4"/>
      <c r="G13" s="4"/>
      <c r="H13" s="4"/>
      <c r="I13" s="4"/>
      <c r="J13" s="4"/>
      <c r="K13" s="4"/>
    </row>
    <row r="15" spans="1:11" x14ac:dyDescent="0.2">
      <c r="B15" s="2" t="s">
        <v>0</v>
      </c>
    </row>
    <row r="16" spans="1:11" x14ac:dyDescent="0.2">
      <c r="C16" s="1">
        <v>2010</v>
      </c>
      <c r="D16" s="1">
        <v>2011</v>
      </c>
      <c r="E16" s="1">
        <v>2012</v>
      </c>
      <c r="F16" s="1">
        <v>2013</v>
      </c>
      <c r="G16" s="1">
        <v>2014</v>
      </c>
      <c r="H16" s="1">
        <v>2015</v>
      </c>
      <c r="I16" s="1">
        <v>2016</v>
      </c>
      <c r="J16" s="1">
        <v>2017</v>
      </c>
      <c r="K16" s="1">
        <v>2018</v>
      </c>
    </row>
    <row r="17" spans="2:11" x14ac:dyDescent="0.2">
      <c r="B17" s="1" t="s">
        <v>39</v>
      </c>
      <c r="C17" s="4">
        <v>20660</v>
      </c>
      <c r="D17" s="4">
        <v>22690</v>
      </c>
      <c r="E17" s="4">
        <v>23660</v>
      </c>
      <c r="F17" s="4">
        <v>33475</v>
      </c>
      <c r="G17" s="4">
        <v>36190</v>
      </c>
      <c r="H17" s="4">
        <v>37230</v>
      </c>
      <c r="I17" s="4">
        <v>46280</v>
      </c>
      <c r="J17" s="4">
        <v>47600</v>
      </c>
      <c r="K17" s="4">
        <v>46755</v>
      </c>
    </row>
    <row r="18" spans="2:11" x14ac:dyDescent="0.2">
      <c r="B18" s="1" t="s">
        <v>40</v>
      </c>
      <c r="C18" s="4">
        <v>129930</v>
      </c>
      <c r="D18" s="4">
        <v>127045</v>
      </c>
      <c r="E18" s="4">
        <v>129460</v>
      </c>
      <c r="F18" s="4">
        <v>154755</v>
      </c>
      <c r="G18" s="4">
        <v>161015</v>
      </c>
      <c r="H18" s="4">
        <v>162650</v>
      </c>
      <c r="I18" s="4">
        <v>171600</v>
      </c>
      <c r="J18" s="4">
        <v>176055</v>
      </c>
      <c r="K18" s="4">
        <v>181470</v>
      </c>
    </row>
    <row r="19" spans="2:11" x14ac:dyDescent="0.2">
      <c r="B19" s="1" t="s">
        <v>25</v>
      </c>
      <c r="C19" s="4">
        <v>18290</v>
      </c>
      <c r="D19" s="4">
        <v>11665</v>
      </c>
      <c r="E19" s="4">
        <v>11645</v>
      </c>
      <c r="F19" s="4">
        <v>11780</v>
      </c>
      <c r="G19" s="4">
        <v>11555</v>
      </c>
      <c r="H19" s="4">
        <v>10990</v>
      </c>
      <c r="I19" s="4">
        <v>10080</v>
      </c>
      <c r="J19" s="4">
        <v>9315</v>
      </c>
      <c r="K19" s="4">
        <v>10895</v>
      </c>
    </row>
    <row r="20" spans="2:11" x14ac:dyDescent="0.2">
      <c r="C20" s="4"/>
      <c r="D20" s="4"/>
      <c r="E20" s="4"/>
      <c r="F20" s="4"/>
      <c r="G20" s="4"/>
      <c r="H20" s="4"/>
      <c r="I20" s="4"/>
      <c r="J20" s="4"/>
      <c r="K20" s="4"/>
    </row>
    <row r="21" spans="2:11" x14ac:dyDescent="0.2">
      <c r="C21" s="4"/>
      <c r="D21" s="4"/>
      <c r="E21" s="4"/>
      <c r="F21" s="4"/>
      <c r="G21" s="4"/>
      <c r="H21" s="4"/>
      <c r="I21" s="4"/>
      <c r="J21" s="4"/>
      <c r="K21" s="4"/>
    </row>
    <row r="22" spans="2:11" x14ac:dyDescent="0.2">
      <c r="C22" s="4"/>
      <c r="D22" s="4"/>
      <c r="E22" s="4"/>
      <c r="F22" s="4"/>
      <c r="G22" s="4"/>
      <c r="H22" s="4"/>
      <c r="I22" s="4"/>
      <c r="J22" s="4"/>
      <c r="K22" s="4"/>
    </row>
    <row r="23" spans="2:11" x14ac:dyDescent="0.2">
      <c r="C23" s="4"/>
      <c r="D23" s="4"/>
      <c r="E23" s="4"/>
      <c r="F23" s="4"/>
      <c r="G23" s="4"/>
      <c r="H23" s="4"/>
      <c r="I23" s="4"/>
      <c r="J23" s="4"/>
      <c r="K23" s="4"/>
    </row>
    <row r="24" spans="2:11" x14ac:dyDescent="0.2">
      <c r="C24" s="4"/>
      <c r="D24" s="4"/>
      <c r="E24" s="4"/>
      <c r="F24" s="4"/>
      <c r="G24" s="4"/>
      <c r="H24" s="4"/>
      <c r="I24" s="4"/>
      <c r="J24" s="4"/>
      <c r="K24" s="4"/>
    </row>
    <row r="25" spans="2:11" x14ac:dyDescent="0.2">
      <c r="C25" s="4"/>
      <c r="D25" s="4"/>
      <c r="E25" s="4"/>
      <c r="F25" s="4"/>
      <c r="G25" s="4"/>
      <c r="H25" s="4"/>
      <c r="I25" s="4"/>
      <c r="J25" s="4"/>
      <c r="K25" s="4"/>
    </row>
    <row r="27" spans="2:11" x14ac:dyDescent="0.2">
      <c r="B27" s="2" t="s">
        <v>11</v>
      </c>
    </row>
    <row r="28" spans="2:11" x14ac:dyDescent="0.2">
      <c r="C28" s="1">
        <v>2010</v>
      </c>
      <c r="D28" s="1">
        <v>2011</v>
      </c>
      <c r="E28" s="1">
        <v>2012</v>
      </c>
      <c r="F28" s="1">
        <v>2013</v>
      </c>
      <c r="G28" s="1">
        <v>2014</v>
      </c>
      <c r="H28" s="1">
        <v>2015</v>
      </c>
      <c r="I28" s="1">
        <v>2016</v>
      </c>
      <c r="J28" s="1">
        <v>2017</v>
      </c>
      <c r="K28" s="1">
        <v>2018</v>
      </c>
    </row>
    <row r="29" spans="2:11" x14ac:dyDescent="0.2">
      <c r="B29" s="1" t="s">
        <v>39</v>
      </c>
      <c r="C29" s="1">
        <v>14.9</v>
      </c>
      <c r="D29" s="1">
        <v>15.1</v>
      </c>
      <c r="E29" s="1">
        <v>15.6</v>
      </c>
      <c r="F29" s="1">
        <v>20.9</v>
      </c>
      <c r="G29" s="1">
        <v>23.2</v>
      </c>
      <c r="H29" s="1">
        <v>23.9</v>
      </c>
      <c r="I29" s="1">
        <v>30.2</v>
      </c>
      <c r="J29" s="1">
        <v>32.799999999999997</v>
      </c>
      <c r="K29" s="1">
        <v>33.4</v>
      </c>
    </row>
    <row r="30" spans="2:11" x14ac:dyDescent="0.2">
      <c r="B30" s="1" t="s">
        <v>40</v>
      </c>
      <c r="C30" s="1">
        <v>28.2</v>
      </c>
      <c r="D30" s="1">
        <v>28.5</v>
      </c>
      <c r="E30" s="1">
        <v>29.6</v>
      </c>
      <c r="F30" s="1">
        <v>35.299999999999997</v>
      </c>
      <c r="G30" s="1">
        <v>37.5</v>
      </c>
      <c r="H30" s="1">
        <v>38.299999999999997</v>
      </c>
      <c r="I30" s="1">
        <v>41.5</v>
      </c>
      <c r="J30" s="1">
        <v>43.1</v>
      </c>
      <c r="K30" s="1">
        <v>44.5</v>
      </c>
    </row>
    <row r="31" spans="2:11" x14ac:dyDescent="0.2">
      <c r="B31" s="1" t="s">
        <v>25</v>
      </c>
      <c r="C31" s="1">
        <v>45.1</v>
      </c>
      <c r="D31" s="1">
        <v>38.1</v>
      </c>
      <c r="E31" s="1">
        <v>37.9</v>
      </c>
      <c r="F31" s="1">
        <v>37.200000000000003</v>
      </c>
      <c r="G31" s="1">
        <v>36.6</v>
      </c>
      <c r="H31" s="1">
        <v>34.799999999999997</v>
      </c>
      <c r="I31" s="1">
        <v>31.8</v>
      </c>
      <c r="J31" s="1">
        <v>30.5</v>
      </c>
      <c r="K31" s="1">
        <v>34.299999999999997</v>
      </c>
    </row>
    <row r="39" spans="2:11" x14ac:dyDescent="0.2">
      <c r="B39" s="2" t="s">
        <v>12</v>
      </c>
    </row>
    <row r="40" spans="2:11" x14ac:dyDescent="0.2">
      <c r="C40" s="1">
        <v>2010</v>
      </c>
      <c r="D40" s="1">
        <v>2011</v>
      </c>
      <c r="E40" s="1">
        <v>2012</v>
      </c>
      <c r="F40" s="1">
        <v>2013</v>
      </c>
      <c r="G40" s="1">
        <v>2014</v>
      </c>
      <c r="H40" s="1">
        <v>2015</v>
      </c>
      <c r="I40" s="1">
        <v>2016</v>
      </c>
      <c r="J40" s="1">
        <v>2017</v>
      </c>
      <c r="K40" s="1">
        <v>2018</v>
      </c>
    </row>
    <row r="41" spans="2:11" x14ac:dyDescent="0.2">
      <c r="B41" s="1" t="s">
        <v>39</v>
      </c>
      <c r="C41" s="4">
        <v>2085</v>
      </c>
      <c r="D41" s="4">
        <v>2485</v>
      </c>
      <c r="E41" s="4">
        <v>2665</v>
      </c>
      <c r="F41" s="4">
        <v>3810</v>
      </c>
      <c r="G41" s="4">
        <v>4125</v>
      </c>
      <c r="H41" s="4">
        <v>4305</v>
      </c>
      <c r="I41" s="4">
        <v>4615</v>
      </c>
      <c r="J41" s="4">
        <v>4490</v>
      </c>
      <c r="K41" s="4">
        <v>4140</v>
      </c>
    </row>
    <row r="42" spans="2:11" x14ac:dyDescent="0.2">
      <c r="B42" s="1" t="s">
        <v>40</v>
      </c>
      <c r="C42" s="4">
        <v>35215</v>
      </c>
      <c r="D42" s="4">
        <v>37375</v>
      </c>
      <c r="E42" s="4">
        <v>38615</v>
      </c>
      <c r="F42" s="4">
        <v>44650</v>
      </c>
      <c r="G42" s="4">
        <v>45450</v>
      </c>
      <c r="H42" s="4">
        <v>46820</v>
      </c>
      <c r="I42" s="4">
        <v>45770</v>
      </c>
      <c r="J42" s="4">
        <v>45120</v>
      </c>
      <c r="K42" s="4">
        <v>46970</v>
      </c>
    </row>
    <row r="43" spans="2:11" x14ac:dyDescent="0.2">
      <c r="B43" s="1" t="s">
        <v>25</v>
      </c>
      <c r="C43" s="4">
        <v>11545</v>
      </c>
      <c r="D43" s="4">
        <v>7065</v>
      </c>
      <c r="E43" s="4">
        <v>6710</v>
      </c>
      <c r="F43" s="4">
        <v>6785</v>
      </c>
      <c r="G43" s="4">
        <v>6380</v>
      </c>
      <c r="H43" s="4">
        <v>6375</v>
      </c>
      <c r="I43" s="4">
        <v>5875</v>
      </c>
      <c r="J43" s="4">
        <v>5435</v>
      </c>
      <c r="K43" s="4">
        <v>6590</v>
      </c>
    </row>
    <row r="44" spans="2:11" x14ac:dyDescent="0.2">
      <c r="C44" s="4"/>
      <c r="D44" s="4"/>
      <c r="E44" s="4"/>
      <c r="F44" s="4"/>
      <c r="G44" s="4"/>
      <c r="H44" s="4"/>
      <c r="I44" s="4"/>
      <c r="J44" s="4"/>
      <c r="K44" s="4"/>
    </row>
    <row r="45" spans="2:11" x14ac:dyDescent="0.2">
      <c r="C45" s="4"/>
      <c r="D45" s="4"/>
      <c r="E45" s="4"/>
      <c r="F45" s="4"/>
      <c r="G45" s="4"/>
      <c r="H45" s="4"/>
      <c r="I45" s="4"/>
      <c r="J45" s="4"/>
      <c r="K45" s="4"/>
    </row>
    <row r="46" spans="2:11" x14ac:dyDescent="0.2">
      <c r="C46" s="4"/>
      <c r="D46" s="4"/>
      <c r="E46" s="4"/>
      <c r="F46" s="4"/>
      <c r="G46" s="4"/>
      <c r="H46" s="4"/>
      <c r="I46" s="4"/>
      <c r="J46" s="4"/>
      <c r="K46" s="4"/>
    </row>
    <row r="47" spans="2:11" x14ac:dyDescent="0.2">
      <c r="C47" s="4"/>
      <c r="D47" s="4"/>
      <c r="E47" s="4"/>
      <c r="F47" s="4"/>
      <c r="G47" s="4"/>
      <c r="H47" s="4"/>
      <c r="I47" s="4"/>
      <c r="J47" s="4"/>
      <c r="K47" s="4"/>
    </row>
    <row r="48" spans="2:11" x14ac:dyDescent="0.2">
      <c r="C48" s="4"/>
      <c r="D48" s="4"/>
      <c r="E48" s="4"/>
      <c r="F48" s="4"/>
      <c r="G48" s="4"/>
      <c r="H48" s="4"/>
      <c r="I48" s="4"/>
      <c r="J48" s="4"/>
      <c r="K48" s="4"/>
    </row>
    <row r="49" spans="2:11" x14ac:dyDescent="0.2">
      <c r="C49" s="4"/>
      <c r="D49" s="4"/>
      <c r="E49" s="4"/>
      <c r="F49" s="4"/>
      <c r="G49" s="4"/>
      <c r="H49" s="4"/>
      <c r="I49" s="4"/>
      <c r="J49" s="4"/>
      <c r="K49" s="4"/>
    </row>
    <row r="51" spans="2:11" x14ac:dyDescent="0.2">
      <c r="B51" s="2" t="s">
        <v>13</v>
      </c>
    </row>
    <row r="52" spans="2:11" x14ac:dyDescent="0.2">
      <c r="C52" s="1">
        <v>2010</v>
      </c>
      <c r="D52" s="1">
        <v>2011</v>
      </c>
      <c r="E52" s="1">
        <v>2012</v>
      </c>
      <c r="F52" s="1">
        <v>2013</v>
      </c>
      <c r="G52" s="1">
        <v>2014</v>
      </c>
      <c r="H52" s="1">
        <v>2015</v>
      </c>
      <c r="I52" s="1">
        <v>2016</v>
      </c>
      <c r="J52" s="1">
        <v>2017</v>
      </c>
      <c r="K52" s="1">
        <v>2018</v>
      </c>
    </row>
    <row r="53" spans="2:11" x14ac:dyDescent="0.2">
      <c r="B53" s="1" t="s">
        <v>39</v>
      </c>
      <c r="C53" s="4">
        <v>9260</v>
      </c>
      <c r="D53" s="4">
        <v>10540</v>
      </c>
      <c r="E53" s="4">
        <v>11445</v>
      </c>
      <c r="F53" s="4">
        <v>16305</v>
      </c>
      <c r="G53" s="4">
        <v>17595</v>
      </c>
      <c r="H53" s="4">
        <v>18490</v>
      </c>
      <c r="I53" s="4">
        <v>20420</v>
      </c>
      <c r="J53" s="4">
        <v>20570</v>
      </c>
      <c r="K53" s="4">
        <v>19535</v>
      </c>
    </row>
    <row r="54" spans="2:11" x14ac:dyDescent="0.2">
      <c r="B54" s="1" t="s">
        <v>40</v>
      </c>
      <c r="C54" s="4">
        <v>92075</v>
      </c>
      <c r="D54" s="4">
        <v>92180</v>
      </c>
      <c r="E54" s="4">
        <v>94290</v>
      </c>
      <c r="F54" s="4">
        <v>112315</v>
      </c>
      <c r="G54" s="4">
        <v>116410</v>
      </c>
      <c r="H54" s="4">
        <v>118015</v>
      </c>
      <c r="I54" s="4">
        <v>120820</v>
      </c>
      <c r="J54" s="4">
        <v>121300</v>
      </c>
      <c r="K54" s="4">
        <v>125405</v>
      </c>
    </row>
    <row r="55" spans="2:11" x14ac:dyDescent="0.2">
      <c r="B55" s="1" t="s">
        <v>25</v>
      </c>
      <c r="C55" s="4">
        <v>17200</v>
      </c>
      <c r="D55" s="4">
        <v>10815</v>
      </c>
      <c r="E55" s="4">
        <v>10675</v>
      </c>
      <c r="F55" s="4">
        <v>10805</v>
      </c>
      <c r="G55" s="4">
        <v>10520</v>
      </c>
      <c r="H55" s="4">
        <v>10140</v>
      </c>
      <c r="I55" s="4">
        <v>9435</v>
      </c>
      <c r="J55" s="4">
        <v>8700</v>
      </c>
      <c r="K55" s="4">
        <v>10385</v>
      </c>
    </row>
    <row r="56" spans="2:11" x14ac:dyDescent="0.2">
      <c r="C56" s="4"/>
      <c r="D56" s="4"/>
      <c r="E56" s="4"/>
      <c r="F56" s="4"/>
      <c r="G56" s="4"/>
      <c r="H56" s="4"/>
      <c r="I56" s="4"/>
      <c r="J56" s="4"/>
      <c r="K56" s="4"/>
    </row>
    <row r="57" spans="2:11" x14ac:dyDescent="0.2">
      <c r="C57" s="4"/>
      <c r="D57" s="4"/>
      <c r="E57" s="4"/>
      <c r="F57" s="4"/>
      <c r="G57" s="4"/>
      <c r="H57" s="4"/>
      <c r="I57" s="4"/>
      <c r="J57" s="4"/>
      <c r="K57" s="4"/>
    </row>
    <row r="58" spans="2:11" x14ac:dyDescent="0.2">
      <c r="C58" s="4"/>
      <c r="D58" s="4"/>
      <c r="E58" s="4"/>
      <c r="F58" s="4"/>
      <c r="G58" s="4"/>
      <c r="H58" s="4"/>
      <c r="I58" s="4"/>
      <c r="J58" s="4"/>
      <c r="K58" s="4"/>
    </row>
    <row r="59" spans="2:11" x14ac:dyDescent="0.2">
      <c r="C59" s="4"/>
      <c r="D59" s="4"/>
      <c r="E59" s="4"/>
      <c r="F59" s="4"/>
      <c r="G59" s="4"/>
      <c r="H59" s="4"/>
      <c r="I59" s="4"/>
      <c r="J59" s="4"/>
      <c r="K59" s="4"/>
    </row>
    <row r="60" spans="2:11" x14ac:dyDescent="0.2">
      <c r="C60" s="4"/>
      <c r="D60" s="4"/>
      <c r="E60" s="4"/>
      <c r="F60" s="4"/>
      <c r="G60" s="4"/>
      <c r="H60" s="4"/>
      <c r="I60" s="4"/>
      <c r="J60" s="4"/>
      <c r="K60" s="4"/>
    </row>
    <row r="61" spans="2:11" x14ac:dyDescent="0.2">
      <c r="C61" s="4"/>
      <c r="D61" s="4"/>
      <c r="E61" s="4"/>
      <c r="F61" s="4"/>
      <c r="G61" s="4"/>
      <c r="H61" s="4"/>
      <c r="I61" s="4"/>
      <c r="J61" s="4"/>
      <c r="K61" s="4"/>
    </row>
    <row r="63" spans="2:11" x14ac:dyDescent="0.2">
      <c r="B63" s="2" t="s">
        <v>14</v>
      </c>
    </row>
    <row r="64" spans="2:11" x14ac:dyDescent="0.2">
      <c r="C64" s="1">
        <v>2010</v>
      </c>
      <c r="D64" s="1">
        <v>2011</v>
      </c>
      <c r="E64" s="1">
        <v>2012</v>
      </c>
      <c r="F64" s="1">
        <v>2013</v>
      </c>
      <c r="G64" s="1">
        <v>2014</v>
      </c>
      <c r="H64" s="1">
        <v>2015</v>
      </c>
      <c r="I64" s="1">
        <v>2016</v>
      </c>
      <c r="J64" s="1">
        <v>2017</v>
      </c>
      <c r="K64" s="1">
        <v>2018</v>
      </c>
    </row>
    <row r="65" spans="2:11" x14ac:dyDescent="0.2">
      <c r="B65" s="1" t="s">
        <v>39</v>
      </c>
      <c r="C65" s="1">
        <v>10.1</v>
      </c>
      <c r="D65" s="1">
        <v>11</v>
      </c>
      <c r="E65" s="1">
        <v>11.3</v>
      </c>
      <c r="F65" s="1">
        <v>11.4</v>
      </c>
      <c r="G65" s="1">
        <v>11.4</v>
      </c>
      <c r="H65" s="1">
        <v>11.6</v>
      </c>
      <c r="I65" s="1">
        <v>10</v>
      </c>
      <c r="J65" s="1">
        <v>9.4</v>
      </c>
      <c r="K65" s="1">
        <v>8.9</v>
      </c>
    </row>
    <row r="66" spans="2:11" x14ac:dyDescent="0.2">
      <c r="B66" s="1" t="s">
        <v>40</v>
      </c>
      <c r="C66" s="1">
        <v>27.1</v>
      </c>
      <c r="D66" s="1">
        <v>29.4</v>
      </c>
      <c r="E66" s="1">
        <v>29.8</v>
      </c>
      <c r="F66" s="1">
        <v>28.9</v>
      </c>
      <c r="G66" s="1">
        <v>28.2</v>
      </c>
      <c r="H66" s="1">
        <v>28.8</v>
      </c>
      <c r="I66" s="1">
        <v>26.7</v>
      </c>
      <c r="J66" s="1">
        <v>25.6</v>
      </c>
      <c r="K66" s="1">
        <v>25.9</v>
      </c>
    </row>
    <row r="67" spans="2:11" x14ac:dyDescent="0.2">
      <c r="B67" s="1" t="s">
        <v>25</v>
      </c>
      <c r="C67" s="1">
        <v>63.1</v>
      </c>
      <c r="D67" s="1">
        <v>60.6</v>
      </c>
      <c r="E67" s="1">
        <v>57.6</v>
      </c>
      <c r="F67" s="1">
        <v>57.6</v>
      </c>
      <c r="G67" s="1">
        <v>55.2</v>
      </c>
      <c r="H67" s="1">
        <v>58</v>
      </c>
      <c r="I67" s="1">
        <v>58.3</v>
      </c>
      <c r="J67" s="1">
        <v>58.3</v>
      </c>
      <c r="K67" s="1">
        <v>60.5</v>
      </c>
    </row>
    <row r="75" spans="2:11" x14ac:dyDescent="0.2">
      <c r="B75" s="2" t="s">
        <v>15</v>
      </c>
    </row>
    <row r="76" spans="2:11" x14ac:dyDescent="0.2">
      <c r="C76" s="1">
        <v>2010</v>
      </c>
      <c r="D76" s="1">
        <v>2011</v>
      </c>
      <c r="E76" s="1">
        <v>2012</v>
      </c>
      <c r="F76" s="1">
        <v>2013</v>
      </c>
      <c r="G76" s="1">
        <v>2014</v>
      </c>
      <c r="H76" s="1">
        <v>2015</v>
      </c>
      <c r="I76" s="1">
        <v>2016</v>
      </c>
      <c r="J76" s="1">
        <v>2017</v>
      </c>
      <c r="K76" s="1">
        <v>2018</v>
      </c>
    </row>
    <row r="77" spans="2:11" x14ac:dyDescent="0.2">
      <c r="B77" s="1" t="s">
        <v>39</v>
      </c>
      <c r="C77" s="1">
        <v>44.8</v>
      </c>
      <c r="D77" s="1">
        <v>46.5</v>
      </c>
      <c r="E77" s="1">
        <v>48.4</v>
      </c>
      <c r="F77" s="1">
        <v>48.7</v>
      </c>
      <c r="G77" s="1">
        <v>48.6</v>
      </c>
      <c r="H77" s="1">
        <v>49.7</v>
      </c>
      <c r="I77" s="1">
        <v>44.1</v>
      </c>
      <c r="J77" s="1">
        <v>43.2</v>
      </c>
      <c r="K77" s="1">
        <v>41.8</v>
      </c>
    </row>
    <row r="78" spans="2:11" x14ac:dyDescent="0.2">
      <c r="B78" s="1" t="s">
        <v>40</v>
      </c>
      <c r="C78" s="1">
        <v>70.900000000000006</v>
      </c>
      <c r="D78" s="1">
        <v>72.599999999999994</v>
      </c>
      <c r="E78" s="1">
        <v>72.8</v>
      </c>
      <c r="F78" s="1">
        <v>72.599999999999994</v>
      </c>
      <c r="G78" s="1">
        <v>72.3</v>
      </c>
      <c r="H78" s="1">
        <v>72.599999999999994</v>
      </c>
      <c r="I78" s="1">
        <v>70.400000000000006</v>
      </c>
      <c r="J78" s="1">
        <v>68.900000000000006</v>
      </c>
      <c r="K78" s="1">
        <v>69.099999999999994</v>
      </c>
    </row>
    <row r="79" spans="2:11" x14ac:dyDescent="0.2">
      <c r="B79" s="1" t="s">
        <v>25</v>
      </c>
      <c r="C79" s="1">
        <v>94</v>
      </c>
      <c r="D79" s="1">
        <v>92.7</v>
      </c>
      <c r="E79" s="1">
        <v>91.7</v>
      </c>
      <c r="F79" s="1">
        <v>91.7</v>
      </c>
      <c r="G79" s="1">
        <v>91</v>
      </c>
      <c r="H79" s="1">
        <v>92.3</v>
      </c>
      <c r="I79" s="1">
        <v>93.6</v>
      </c>
      <c r="J79" s="1">
        <v>93.4</v>
      </c>
      <c r="K79" s="1">
        <v>95.3</v>
      </c>
    </row>
    <row r="87" spans="2:11" x14ac:dyDescent="0.2">
      <c r="B87" s="2" t="s">
        <v>16</v>
      </c>
    </row>
    <row r="88" spans="2:11" x14ac:dyDescent="0.2">
      <c r="C88" s="1">
        <v>2010</v>
      </c>
      <c r="D88" s="1">
        <v>2011</v>
      </c>
      <c r="E88" s="1">
        <v>2012</v>
      </c>
      <c r="F88" s="1">
        <v>2013</v>
      </c>
      <c r="G88" s="1">
        <v>2014</v>
      </c>
      <c r="H88" s="1">
        <v>2015</v>
      </c>
      <c r="I88" s="1">
        <v>2016</v>
      </c>
      <c r="J88" s="1">
        <v>2017</v>
      </c>
      <c r="K88" s="1">
        <v>2018</v>
      </c>
    </row>
    <row r="89" spans="2:11" x14ac:dyDescent="0.2">
      <c r="B89" s="1" t="s">
        <v>39</v>
      </c>
      <c r="C89" s="1">
        <v>3.46</v>
      </c>
      <c r="D89" s="1">
        <v>3.54</v>
      </c>
      <c r="E89" s="1">
        <v>3.61</v>
      </c>
      <c r="F89" s="1">
        <v>3.64</v>
      </c>
      <c r="G89" s="1">
        <v>3.62</v>
      </c>
      <c r="H89" s="1">
        <v>3.67</v>
      </c>
      <c r="I89" s="1">
        <v>3.43</v>
      </c>
      <c r="J89" s="1">
        <v>3.39</v>
      </c>
      <c r="K89" s="1">
        <v>3.42</v>
      </c>
    </row>
    <row r="90" spans="2:11" x14ac:dyDescent="0.2">
      <c r="B90" s="1" t="s">
        <v>40</v>
      </c>
      <c r="C90" s="1">
        <v>4.78</v>
      </c>
      <c r="D90" s="1">
        <v>4.9000000000000004</v>
      </c>
      <c r="E90" s="1">
        <v>4.92</v>
      </c>
      <c r="F90" s="1">
        <v>4.8899999999999997</v>
      </c>
      <c r="G90" s="1">
        <v>4.8600000000000003</v>
      </c>
      <c r="H90" s="1">
        <v>4.8899999999999997</v>
      </c>
      <c r="I90" s="1">
        <v>4.76</v>
      </c>
      <c r="J90" s="1">
        <v>4.6900000000000004</v>
      </c>
      <c r="K90" s="1">
        <v>4.87</v>
      </c>
    </row>
    <row r="91" spans="2:11" x14ac:dyDescent="0.2">
      <c r="B91" s="1" t="s">
        <v>25</v>
      </c>
      <c r="C91" s="1">
        <v>6.61</v>
      </c>
      <c r="D91" s="1">
        <v>6.47</v>
      </c>
      <c r="E91" s="1">
        <v>6.34</v>
      </c>
      <c r="F91" s="1">
        <v>6.35</v>
      </c>
      <c r="G91" s="1">
        <v>6.24</v>
      </c>
      <c r="H91" s="1">
        <v>6.37</v>
      </c>
      <c r="I91" s="1">
        <v>6.42</v>
      </c>
      <c r="J91" s="1">
        <v>6.42</v>
      </c>
      <c r="K91" s="1">
        <v>6.82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zoomScale="80" zoomScaleNormal="80" workbookViewId="0"/>
  </sheetViews>
  <sheetFormatPr defaultColWidth="8.85546875" defaultRowHeight="12.75" x14ac:dyDescent="0.2"/>
  <cols>
    <col min="1" max="1" width="8.85546875" style="1"/>
    <col min="2" max="2" width="25" style="1" bestFit="1" customWidth="1"/>
    <col min="3" max="3" width="8.85546875" style="1"/>
    <col min="4" max="4" width="8.85546875" style="1" customWidth="1"/>
    <col min="5" max="16384" width="8.85546875" style="1"/>
  </cols>
  <sheetData>
    <row r="1" spans="1:11" ht="15.75" x14ac:dyDescent="0.25">
      <c r="A1" s="3" t="s">
        <v>28</v>
      </c>
    </row>
    <row r="3" spans="1:11" x14ac:dyDescent="0.2">
      <c r="B3" s="2" t="s">
        <v>10</v>
      </c>
    </row>
    <row r="4" spans="1:11" x14ac:dyDescent="0.2">
      <c r="C4" s="1">
        <v>2010</v>
      </c>
      <c r="D4" s="1">
        <v>2011</v>
      </c>
      <c r="E4" s="1">
        <v>2012</v>
      </c>
      <c r="F4" s="1">
        <v>2013</v>
      </c>
      <c r="G4" s="1">
        <v>2014</v>
      </c>
      <c r="H4" s="1">
        <v>2015</v>
      </c>
      <c r="I4" s="1">
        <v>2016</v>
      </c>
      <c r="J4" s="1">
        <v>2017</v>
      </c>
      <c r="K4" s="1">
        <v>2018</v>
      </c>
    </row>
    <row r="5" spans="1:11" x14ac:dyDescent="0.2">
      <c r="B5" s="1" t="s">
        <v>27</v>
      </c>
      <c r="C5" s="4">
        <v>499445</v>
      </c>
      <c r="D5" s="4">
        <v>496365</v>
      </c>
      <c r="E5" s="4">
        <v>485630</v>
      </c>
      <c r="F5" s="4">
        <v>490940</v>
      </c>
      <c r="G5" s="4">
        <v>475835</v>
      </c>
      <c r="H5" s="4">
        <v>467990</v>
      </c>
      <c r="I5" s="4">
        <v>451260</v>
      </c>
      <c r="J5" s="4">
        <v>434740</v>
      </c>
      <c r="K5" s="4">
        <v>424005</v>
      </c>
    </row>
    <row r="6" spans="1:11" x14ac:dyDescent="0.2">
      <c r="B6" s="1" t="s">
        <v>22</v>
      </c>
      <c r="C6" s="4">
        <v>22745</v>
      </c>
      <c r="D6" s="4">
        <v>22730</v>
      </c>
      <c r="E6" s="4">
        <v>24105</v>
      </c>
      <c r="F6" s="4">
        <v>25430</v>
      </c>
      <c r="G6" s="4">
        <v>25055</v>
      </c>
      <c r="H6" s="4">
        <v>25415</v>
      </c>
      <c r="I6" s="4">
        <v>26255</v>
      </c>
      <c r="J6" s="4">
        <v>26535</v>
      </c>
      <c r="K6" s="4">
        <v>27800</v>
      </c>
    </row>
    <row r="7" spans="1:11" x14ac:dyDescent="0.2">
      <c r="B7" s="1" t="s">
        <v>21</v>
      </c>
      <c r="C7" s="4">
        <v>48535</v>
      </c>
      <c r="D7" s="4">
        <v>49645</v>
      </c>
      <c r="E7" s="4">
        <v>51915</v>
      </c>
      <c r="F7" s="4">
        <v>54200</v>
      </c>
      <c r="G7" s="4">
        <v>55600</v>
      </c>
      <c r="H7" s="4">
        <v>57340</v>
      </c>
      <c r="I7" s="4">
        <v>59695</v>
      </c>
      <c r="J7" s="4">
        <v>61510</v>
      </c>
      <c r="K7" s="4">
        <v>65050</v>
      </c>
    </row>
    <row r="8" spans="1:11" x14ac:dyDescent="0.2">
      <c r="B8" s="1" t="s">
        <v>23</v>
      </c>
      <c r="C8" s="4">
        <v>2125</v>
      </c>
      <c r="D8" s="4">
        <v>2235</v>
      </c>
      <c r="E8" s="4">
        <v>2205</v>
      </c>
      <c r="F8" s="4">
        <v>2175</v>
      </c>
      <c r="G8" s="4">
        <v>2150</v>
      </c>
      <c r="H8" s="4">
        <v>2025</v>
      </c>
      <c r="I8" s="4">
        <v>2030</v>
      </c>
      <c r="J8" s="4">
        <v>2025</v>
      </c>
      <c r="K8" s="4">
        <v>1905</v>
      </c>
    </row>
    <row r="9" spans="1:11" x14ac:dyDescent="0.2">
      <c r="B9" s="1" t="s">
        <v>24</v>
      </c>
      <c r="C9" s="4">
        <v>17575</v>
      </c>
      <c r="D9" s="4">
        <v>16860</v>
      </c>
      <c r="E9" s="4">
        <v>18800</v>
      </c>
      <c r="F9" s="4">
        <v>20380</v>
      </c>
      <c r="G9" s="4">
        <v>21005</v>
      </c>
      <c r="H9" s="4">
        <v>21750</v>
      </c>
      <c r="I9" s="4">
        <v>22565</v>
      </c>
      <c r="J9" s="4">
        <v>23165</v>
      </c>
      <c r="K9" s="4">
        <v>23990</v>
      </c>
    </row>
    <row r="10" spans="1:11" x14ac:dyDescent="0.2">
      <c r="B10" s="1" t="s">
        <v>25</v>
      </c>
      <c r="C10" s="4">
        <v>40580</v>
      </c>
      <c r="D10" s="4">
        <v>30700</v>
      </c>
      <c r="E10" s="4">
        <v>30855</v>
      </c>
      <c r="F10" s="4">
        <v>31855</v>
      </c>
      <c r="G10" s="4">
        <v>31795</v>
      </c>
      <c r="H10" s="4">
        <v>31810</v>
      </c>
      <c r="I10" s="4">
        <v>32005</v>
      </c>
      <c r="J10" s="4">
        <v>30900</v>
      </c>
      <c r="K10" s="4">
        <v>32040</v>
      </c>
    </row>
    <row r="11" spans="1:11" x14ac:dyDescent="0.2">
      <c r="B11" s="1" t="s">
        <v>26</v>
      </c>
      <c r="C11" s="4">
        <v>8190</v>
      </c>
      <c r="D11" s="4">
        <v>7895</v>
      </c>
      <c r="E11" s="4">
        <v>6505</v>
      </c>
      <c r="F11" s="4">
        <v>5830</v>
      </c>
      <c r="G11" s="4">
        <v>5710</v>
      </c>
      <c r="H11" s="4">
        <v>5625</v>
      </c>
      <c r="I11" s="4">
        <v>5040</v>
      </c>
      <c r="J11" s="4">
        <v>5325</v>
      </c>
      <c r="K11" s="4">
        <v>5090</v>
      </c>
    </row>
    <row r="12" spans="1:11" x14ac:dyDescent="0.2">
      <c r="C12" s="4"/>
      <c r="D12" s="4"/>
      <c r="E12" s="4"/>
      <c r="F12" s="4"/>
      <c r="G12" s="4"/>
      <c r="H12" s="4"/>
      <c r="I12" s="4"/>
      <c r="J12" s="4"/>
      <c r="K12" s="4"/>
    </row>
    <row r="13" spans="1:11" x14ac:dyDescent="0.2">
      <c r="C13" s="4"/>
      <c r="D13" s="4"/>
      <c r="E13" s="4"/>
      <c r="F13" s="4"/>
      <c r="G13" s="4"/>
      <c r="H13" s="4"/>
      <c r="I13" s="4"/>
      <c r="J13" s="4"/>
      <c r="K13" s="4"/>
    </row>
    <row r="15" spans="1:11" x14ac:dyDescent="0.2">
      <c r="B15" s="2" t="s">
        <v>0</v>
      </c>
    </row>
    <row r="16" spans="1:11" x14ac:dyDescent="0.2">
      <c r="C16" s="1">
        <v>2010</v>
      </c>
      <c r="D16" s="1">
        <v>2011</v>
      </c>
      <c r="E16" s="1">
        <v>2012</v>
      </c>
      <c r="F16" s="1">
        <v>2013</v>
      </c>
      <c r="G16" s="1">
        <v>2014</v>
      </c>
      <c r="H16" s="1">
        <v>2015</v>
      </c>
      <c r="I16" s="1">
        <v>2016</v>
      </c>
      <c r="J16" s="1">
        <v>2017</v>
      </c>
      <c r="K16" s="1">
        <v>2018</v>
      </c>
    </row>
    <row r="17" spans="2:11" x14ac:dyDescent="0.2">
      <c r="B17" s="1" t="s">
        <v>27</v>
      </c>
      <c r="C17" s="4">
        <v>127790</v>
      </c>
      <c r="D17" s="4">
        <v>126380</v>
      </c>
      <c r="E17" s="4">
        <v>127295</v>
      </c>
      <c r="F17" s="4">
        <v>153725</v>
      </c>
      <c r="G17" s="4">
        <v>159775</v>
      </c>
      <c r="H17" s="4">
        <v>161100</v>
      </c>
      <c r="I17" s="4">
        <v>174185</v>
      </c>
      <c r="J17" s="4">
        <v>176785</v>
      </c>
      <c r="K17" s="4">
        <v>177130</v>
      </c>
    </row>
    <row r="18" spans="2:11" x14ac:dyDescent="0.2">
      <c r="B18" s="1" t="s">
        <v>22</v>
      </c>
      <c r="C18" s="4">
        <v>4240</v>
      </c>
      <c r="D18" s="4">
        <v>4540</v>
      </c>
      <c r="E18" s="4">
        <v>5105</v>
      </c>
      <c r="F18" s="4">
        <v>7230</v>
      </c>
      <c r="G18" s="4">
        <v>7740</v>
      </c>
      <c r="H18" s="4">
        <v>8020</v>
      </c>
      <c r="I18" s="4">
        <v>9250</v>
      </c>
      <c r="J18" s="4">
        <v>9630</v>
      </c>
      <c r="K18" s="4">
        <v>10360</v>
      </c>
    </row>
    <row r="19" spans="2:11" x14ac:dyDescent="0.2">
      <c r="B19" s="1" t="s">
        <v>21</v>
      </c>
      <c r="C19" s="4">
        <v>11855</v>
      </c>
      <c r="D19" s="4">
        <v>12385</v>
      </c>
      <c r="E19" s="4">
        <v>13810</v>
      </c>
      <c r="F19" s="4">
        <v>18465</v>
      </c>
      <c r="G19" s="4">
        <v>20170</v>
      </c>
      <c r="H19" s="4">
        <v>20850</v>
      </c>
      <c r="I19" s="4">
        <v>23305</v>
      </c>
      <c r="J19" s="4">
        <v>25585</v>
      </c>
      <c r="K19" s="4">
        <v>28105</v>
      </c>
    </row>
    <row r="20" spans="2:11" x14ac:dyDescent="0.2">
      <c r="B20" s="1" t="s">
        <v>23</v>
      </c>
      <c r="C20" s="4">
        <v>760</v>
      </c>
      <c r="D20" s="4">
        <v>850</v>
      </c>
      <c r="E20" s="4">
        <v>775</v>
      </c>
      <c r="F20" s="4">
        <v>1000</v>
      </c>
      <c r="G20" s="4">
        <v>965</v>
      </c>
      <c r="H20" s="4">
        <v>930</v>
      </c>
      <c r="I20" s="4">
        <v>960</v>
      </c>
      <c r="J20" s="4">
        <v>970</v>
      </c>
      <c r="K20" s="4">
        <v>1000</v>
      </c>
    </row>
    <row r="21" spans="2:11" x14ac:dyDescent="0.2">
      <c r="B21" s="1" t="s">
        <v>24</v>
      </c>
      <c r="C21" s="4">
        <v>3885</v>
      </c>
      <c r="D21" s="4">
        <v>3710</v>
      </c>
      <c r="E21" s="4">
        <v>4375</v>
      </c>
      <c r="F21" s="4">
        <v>6010</v>
      </c>
      <c r="G21" s="4">
        <v>6615</v>
      </c>
      <c r="H21" s="4">
        <v>7165</v>
      </c>
      <c r="I21" s="4">
        <v>8240</v>
      </c>
      <c r="J21" s="4">
        <v>8640</v>
      </c>
      <c r="K21" s="4">
        <v>9555</v>
      </c>
    </row>
    <row r="22" spans="2:11" x14ac:dyDescent="0.2">
      <c r="B22" s="1" t="s">
        <v>25</v>
      </c>
      <c r="C22" s="4">
        <v>18300</v>
      </c>
      <c r="D22" s="4">
        <v>11685</v>
      </c>
      <c r="E22" s="4">
        <v>11665</v>
      </c>
      <c r="F22" s="4">
        <v>11800</v>
      </c>
      <c r="G22" s="4">
        <v>11595</v>
      </c>
      <c r="H22" s="4">
        <v>11020</v>
      </c>
      <c r="I22" s="4">
        <v>10130</v>
      </c>
      <c r="J22" s="4">
        <v>9395</v>
      </c>
      <c r="K22" s="4">
        <v>10985</v>
      </c>
    </row>
    <row r="23" spans="2:11" x14ac:dyDescent="0.2">
      <c r="B23" s="1" t="s">
        <v>26</v>
      </c>
      <c r="C23" s="4">
        <v>2050</v>
      </c>
      <c r="D23" s="4">
        <v>1850</v>
      </c>
      <c r="E23" s="4">
        <v>1740</v>
      </c>
      <c r="F23" s="4">
        <v>1775</v>
      </c>
      <c r="G23" s="4">
        <v>1905</v>
      </c>
      <c r="H23" s="4">
        <v>1785</v>
      </c>
      <c r="I23" s="4">
        <v>1890</v>
      </c>
      <c r="J23" s="4">
        <v>1965</v>
      </c>
      <c r="K23" s="4">
        <v>1990</v>
      </c>
    </row>
    <row r="24" spans="2:11" x14ac:dyDescent="0.2">
      <c r="C24" s="4"/>
      <c r="D24" s="4"/>
      <c r="E24" s="4"/>
      <c r="F24" s="4"/>
      <c r="G24" s="4"/>
      <c r="H24" s="4"/>
      <c r="I24" s="4"/>
      <c r="J24" s="4"/>
      <c r="K24" s="4"/>
    </row>
    <row r="25" spans="2:11" x14ac:dyDescent="0.2">
      <c r="C25" s="4"/>
      <c r="D25" s="4"/>
      <c r="E25" s="4"/>
      <c r="F25" s="4"/>
      <c r="G25" s="4"/>
      <c r="H25" s="4"/>
      <c r="I25" s="4"/>
      <c r="J25" s="4"/>
      <c r="K25" s="4"/>
    </row>
    <row r="27" spans="2:11" x14ac:dyDescent="0.2">
      <c r="B27" s="2" t="s">
        <v>11</v>
      </c>
    </row>
    <row r="28" spans="2:11" x14ac:dyDescent="0.2">
      <c r="C28" s="1">
        <v>2010</v>
      </c>
      <c r="D28" s="1">
        <v>2011</v>
      </c>
      <c r="E28" s="1">
        <v>2012</v>
      </c>
      <c r="F28" s="1">
        <v>2013</v>
      </c>
      <c r="G28" s="1">
        <v>2014</v>
      </c>
      <c r="H28" s="1">
        <v>2015</v>
      </c>
      <c r="I28" s="1">
        <v>2016</v>
      </c>
      <c r="J28" s="1">
        <v>2017</v>
      </c>
      <c r="K28" s="1">
        <v>2018</v>
      </c>
    </row>
    <row r="29" spans="2:11" x14ac:dyDescent="0.2">
      <c r="B29" s="1" t="s">
        <v>27</v>
      </c>
      <c r="C29" s="1">
        <v>25.6</v>
      </c>
      <c r="D29" s="1">
        <v>25.5</v>
      </c>
      <c r="E29" s="1">
        <v>26.2</v>
      </c>
      <c r="F29" s="1">
        <v>31.3</v>
      </c>
      <c r="G29" s="1">
        <v>33.6</v>
      </c>
      <c r="H29" s="1">
        <v>34.4</v>
      </c>
      <c r="I29" s="1">
        <v>38.6</v>
      </c>
      <c r="J29" s="1">
        <v>40.700000000000003</v>
      </c>
      <c r="K29" s="1">
        <v>41.8</v>
      </c>
    </row>
    <row r="30" spans="2:11" x14ac:dyDescent="0.2">
      <c r="B30" s="1" t="s">
        <v>22</v>
      </c>
      <c r="C30" s="1">
        <v>18.600000000000001</v>
      </c>
      <c r="D30" s="1">
        <v>20</v>
      </c>
      <c r="E30" s="1">
        <v>21.2</v>
      </c>
      <c r="F30" s="1">
        <v>28.4</v>
      </c>
      <c r="G30" s="1">
        <v>30.9</v>
      </c>
      <c r="H30" s="1">
        <v>31.6</v>
      </c>
      <c r="I30" s="1">
        <v>35.200000000000003</v>
      </c>
      <c r="J30" s="1">
        <v>36.299999999999997</v>
      </c>
      <c r="K30" s="1">
        <v>37.299999999999997</v>
      </c>
    </row>
    <row r="31" spans="2:11" x14ac:dyDescent="0.2">
      <c r="B31" s="1" t="s">
        <v>21</v>
      </c>
      <c r="C31" s="1">
        <v>24.4</v>
      </c>
      <c r="D31" s="1">
        <v>24.9</v>
      </c>
      <c r="E31" s="1">
        <v>26.6</v>
      </c>
      <c r="F31" s="1">
        <v>34.1</v>
      </c>
      <c r="G31" s="1">
        <v>36.299999999999997</v>
      </c>
      <c r="H31" s="1">
        <v>36.4</v>
      </c>
      <c r="I31" s="1">
        <v>39</v>
      </c>
      <c r="J31" s="1">
        <v>41.6</v>
      </c>
      <c r="K31" s="1">
        <v>43.2</v>
      </c>
    </row>
    <row r="32" spans="2:11" x14ac:dyDescent="0.2">
      <c r="B32" s="1" t="s">
        <v>23</v>
      </c>
      <c r="C32" s="1">
        <v>35.799999999999997</v>
      </c>
      <c r="D32" s="1">
        <v>38</v>
      </c>
      <c r="E32" s="1">
        <v>35.1</v>
      </c>
      <c r="F32" s="1">
        <v>46</v>
      </c>
      <c r="G32" s="1">
        <v>44.9</v>
      </c>
      <c r="H32" s="1">
        <v>45.9</v>
      </c>
      <c r="I32" s="1">
        <v>47.3</v>
      </c>
      <c r="J32" s="1">
        <v>47.9</v>
      </c>
      <c r="K32" s="1">
        <v>52.5</v>
      </c>
    </row>
    <row r="33" spans="2:11" x14ac:dyDescent="0.2">
      <c r="B33" s="1" t="s">
        <v>24</v>
      </c>
      <c r="C33" s="1">
        <v>22.1</v>
      </c>
      <c r="D33" s="1">
        <v>22</v>
      </c>
      <c r="E33" s="1">
        <v>23.3</v>
      </c>
      <c r="F33" s="1">
        <v>29.5</v>
      </c>
      <c r="G33" s="1">
        <v>31.5</v>
      </c>
      <c r="H33" s="1">
        <v>32.9</v>
      </c>
      <c r="I33" s="1">
        <v>36.5</v>
      </c>
      <c r="J33" s="1">
        <v>37.299999999999997</v>
      </c>
      <c r="K33" s="1">
        <v>39.799999999999997</v>
      </c>
    </row>
    <row r="34" spans="2:11" x14ac:dyDescent="0.2">
      <c r="B34" s="1" t="s">
        <v>25</v>
      </c>
      <c r="C34" s="1">
        <v>45.1</v>
      </c>
      <c r="D34" s="1">
        <v>38.1</v>
      </c>
      <c r="E34" s="1">
        <v>37.799999999999997</v>
      </c>
      <c r="F34" s="1">
        <v>37</v>
      </c>
      <c r="G34" s="1">
        <v>36.5</v>
      </c>
      <c r="H34" s="1">
        <v>34.6</v>
      </c>
      <c r="I34" s="1">
        <v>31.7</v>
      </c>
      <c r="J34" s="1">
        <v>30.4</v>
      </c>
      <c r="K34" s="1">
        <v>34.299999999999997</v>
      </c>
    </row>
    <row r="35" spans="2:11" x14ac:dyDescent="0.2">
      <c r="B35" s="1" t="s">
        <v>26</v>
      </c>
      <c r="C35" s="1">
        <v>25</v>
      </c>
      <c r="D35" s="1">
        <v>23.4</v>
      </c>
      <c r="E35" s="1">
        <v>26.7</v>
      </c>
      <c r="F35" s="1">
        <v>30.4</v>
      </c>
      <c r="G35" s="1">
        <v>33.4</v>
      </c>
      <c r="H35" s="1">
        <v>31.7</v>
      </c>
      <c r="I35" s="1">
        <v>37.5</v>
      </c>
      <c r="J35" s="1">
        <v>36.9</v>
      </c>
      <c r="K35" s="1">
        <v>39.1</v>
      </c>
    </row>
    <row r="39" spans="2:11" x14ac:dyDescent="0.2">
      <c r="B39" s="2" t="s">
        <v>12</v>
      </c>
    </row>
    <row r="40" spans="2:11" x14ac:dyDescent="0.2">
      <c r="C40" s="1">
        <v>2010</v>
      </c>
      <c r="D40" s="1">
        <v>2011</v>
      </c>
      <c r="E40" s="1">
        <v>2012</v>
      </c>
      <c r="F40" s="1">
        <v>2013</v>
      </c>
      <c r="G40" s="1">
        <v>2014</v>
      </c>
      <c r="H40" s="1">
        <v>2015</v>
      </c>
      <c r="I40" s="1">
        <v>2016</v>
      </c>
      <c r="J40" s="1">
        <v>2017</v>
      </c>
      <c r="K40" s="1">
        <v>2018</v>
      </c>
    </row>
    <row r="41" spans="2:11" x14ac:dyDescent="0.2">
      <c r="B41" s="1" t="s">
        <v>27</v>
      </c>
      <c r="C41" s="4">
        <v>31930</v>
      </c>
      <c r="D41" s="4">
        <v>33680</v>
      </c>
      <c r="E41" s="4">
        <v>34465</v>
      </c>
      <c r="F41" s="4">
        <v>39850</v>
      </c>
      <c r="G41" s="4">
        <v>40595</v>
      </c>
      <c r="H41" s="4">
        <v>41495</v>
      </c>
      <c r="I41" s="4">
        <v>40050</v>
      </c>
      <c r="J41" s="4">
        <v>38825</v>
      </c>
      <c r="K41" s="4">
        <v>39235</v>
      </c>
    </row>
    <row r="42" spans="2:11" x14ac:dyDescent="0.2">
      <c r="B42" s="1" t="s">
        <v>22</v>
      </c>
      <c r="C42" s="4">
        <v>540</v>
      </c>
      <c r="D42" s="4">
        <v>670</v>
      </c>
      <c r="E42" s="4">
        <v>760</v>
      </c>
      <c r="F42" s="4">
        <v>1100</v>
      </c>
      <c r="G42" s="4">
        <v>1185</v>
      </c>
      <c r="H42" s="4">
        <v>1225</v>
      </c>
      <c r="I42" s="4">
        <v>1405</v>
      </c>
      <c r="J42" s="4">
        <v>1445</v>
      </c>
      <c r="K42" s="4">
        <v>1495</v>
      </c>
    </row>
    <row r="43" spans="2:11" x14ac:dyDescent="0.2">
      <c r="B43" s="1" t="s">
        <v>21</v>
      </c>
      <c r="C43" s="4">
        <v>2935</v>
      </c>
      <c r="D43" s="4">
        <v>3520</v>
      </c>
      <c r="E43" s="4">
        <v>3960</v>
      </c>
      <c r="F43" s="4">
        <v>5040</v>
      </c>
      <c r="G43" s="4">
        <v>5155</v>
      </c>
      <c r="H43" s="4">
        <v>5560</v>
      </c>
      <c r="I43" s="4">
        <v>6040</v>
      </c>
      <c r="J43" s="4">
        <v>6340</v>
      </c>
      <c r="K43" s="4">
        <v>7135</v>
      </c>
    </row>
    <row r="44" spans="2:11" x14ac:dyDescent="0.2">
      <c r="B44" s="1" t="s">
        <v>23</v>
      </c>
      <c r="C44" s="4">
        <v>330</v>
      </c>
      <c r="D44" s="4">
        <v>430</v>
      </c>
      <c r="E44" s="4">
        <v>370</v>
      </c>
      <c r="F44" s="4">
        <v>495</v>
      </c>
      <c r="G44" s="4">
        <v>435</v>
      </c>
      <c r="H44" s="4">
        <v>450</v>
      </c>
      <c r="I44" s="4">
        <v>465</v>
      </c>
      <c r="J44" s="4">
        <v>470</v>
      </c>
      <c r="K44" s="4">
        <v>495</v>
      </c>
    </row>
    <row r="45" spans="2:11" x14ac:dyDescent="0.2">
      <c r="B45" s="1" t="s">
        <v>24</v>
      </c>
      <c r="C45" s="4">
        <v>1055</v>
      </c>
      <c r="D45" s="4">
        <v>1085</v>
      </c>
      <c r="E45" s="4">
        <v>1305</v>
      </c>
      <c r="F45" s="4">
        <v>1535</v>
      </c>
      <c r="G45" s="4">
        <v>1730</v>
      </c>
      <c r="H45" s="4">
        <v>1975</v>
      </c>
      <c r="I45" s="4">
        <v>2010</v>
      </c>
      <c r="J45" s="4">
        <v>2050</v>
      </c>
      <c r="K45" s="4">
        <v>2290</v>
      </c>
    </row>
    <row r="46" spans="2:11" x14ac:dyDescent="0.2">
      <c r="B46" s="1" t="s">
        <v>25</v>
      </c>
      <c r="C46" s="4">
        <v>11550</v>
      </c>
      <c r="D46" s="4">
        <v>7065</v>
      </c>
      <c r="E46" s="4">
        <v>6715</v>
      </c>
      <c r="F46" s="4">
        <v>6790</v>
      </c>
      <c r="G46" s="4">
        <v>6400</v>
      </c>
      <c r="H46" s="4">
        <v>6385</v>
      </c>
      <c r="I46" s="4">
        <v>5900</v>
      </c>
      <c r="J46" s="4">
        <v>5460</v>
      </c>
      <c r="K46" s="4">
        <v>6630</v>
      </c>
    </row>
    <row r="47" spans="2:11" x14ac:dyDescent="0.2">
      <c r="B47" s="1" t="s">
        <v>26</v>
      </c>
      <c r="C47" s="4">
        <v>505</v>
      </c>
      <c r="D47" s="4">
        <v>475</v>
      </c>
      <c r="E47" s="4">
        <v>415</v>
      </c>
      <c r="F47" s="4">
        <v>440</v>
      </c>
      <c r="G47" s="4">
        <v>460</v>
      </c>
      <c r="H47" s="4">
        <v>415</v>
      </c>
      <c r="I47" s="4">
        <v>385</v>
      </c>
      <c r="J47" s="4">
        <v>445</v>
      </c>
      <c r="K47" s="4">
        <v>415</v>
      </c>
    </row>
    <row r="48" spans="2:11" x14ac:dyDescent="0.2">
      <c r="C48" s="4"/>
      <c r="D48" s="4"/>
      <c r="E48" s="4"/>
      <c r="F48" s="4"/>
      <c r="G48" s="4"/>
      <c r="H48" s="4"/>
      <c r="I48" s="4"/>
      <c r="J48" s="4"/>
      <c r="K48" s="4"/>
    </row>
    <row r="49" spans="2:11" x14ac:dyDescent="0.2">
      <c r="C49" s="4"/>
      <c r="D49" s="4"/>
      <c r="E49" s="4"/>
      <c r="F49" s="4"/>
      <c r="G49" s="4"/>
      <c r="H49" s="4"/>
      <c r="I49" s="4"/>
      <c r="J49" s="4"/>
      <c r="K49" s="4"/>
    </row>
    <row r="51" spans="2:11" x14ac:dyDescent="0.2">
      <c r="B51" s="2" t="s">
        <v>13</v>
      </c>
    </row>
    <row r="52" spans="2:11" x14ac:dyDescent="0.2">
      <c r="C52" s="1">
        <v>2010</v>
      </c>
      <c r="D52" s="1">
        <v>2011</v>
      </c>
      <c r="E52" s="1">
        <v>2012</v>
      </c>
      <c r="F52" s="1">
        <v>2013</v>
      </c>
      <c r="G52" s="1">
        <v>2014</v>
      </c>
      <c r="H52" s="1">
        <v>2015</v>
      </c>
      <c r="I52" s="1">
        <v>2016</v>
      </c>
      <c r="J52" s="1">
        <v>2017</v>
      </c>
      <c r="K52" s="1">
        <v>2018</v>
      </c>
    </row>
    <row r="53" spans="2:11" x14ac:dyDescent="0.2">
      <c r="B53" s="1" t="s">
        <v>27</v>
      </c>
      <c r="C53" s="4">
        <v>86875</v>
      </c>
      <c r="D53" s="4">
        <v>87355</v>
      </c>
      <c r="E53" s="4">
        <v>88235</v>
      </c>
      <c r="F53" s="4">
        <v>105670</v>
      </c>
      <c r="G53" s="4">
        <v>109500</v>
      </c>
      <c r="H53" s="4">
        <v>110565</v>
      </c>
      <c r="I53" s="4">
        <v>112870</v>
      </c>
      <c r="J53" s="4">
        <v>111930</v>
      </c>
      <c r="K53" s="4">
        <v>112165</v>
      </c>
    </row>
    <row r="54" spans="2:11" x14ac:dyDescent="0.2">
      <c r="B54" s="1" t="s">
        <v>22</v>
      </c>
      <c r="C54" s="4">
        <v>2190</v>
      </c>
      <c r="D54" s="4">
        <v>2525</v>
      </c>
      <c r="E54" s="4">
        <v>2875</v>
      </c>
      <c r="F54" s="4">
        <v>4125</v>
      </c>
      <c r="G54" s="4">
        <v>4330</v>
      </c>
      <c r="H54" s="4">
        <v>4680</v>
      </c>
      <c r="I54" s="4">
        <v>5245</v>
      </c>
      <c r="J54" s="4">
        <v>5395</v>
      </c>
      <c r="K54" s="4">
        <v>5815</v>
      </c>
    </row>
    <row r="55" spans="2:11" x14ac:dyDescent="0.2">
      <c r="B55" s="1" t="s">
        <v>21</v>
      </c>
      <c r="C55" s="4">
        <v>7685</v>
      </c>
      <c r="D55" s="4">
        <v>8335</v>
      </c>
      <c r="E55" s="4">
        <v>9685</v>
      </c>
      <c r="F55" s="4">
        <v>12665</v>
      </c>
      <c r="G55" s="4">
        <v>13530</v>
      </c>
      <c r="H55" s="4">
        <v>14225</v>
      </c>
      <c r="I55" s="4">
        <v>15655</v>
      </c>
      <c r="J55" s="4">
        <v>16900</v>
      </c>
      <c r="K55" s="4">
        <v>18715</v>
      </c>
    </row>
    <row r="56" spans="2:11" x14ac:dyDescent="0.2">
      <c r="B56" s="1" t="s">
        <v>23</v>
      </c>
      <c r="C56" s="4">
        <v>630</v>
      </c>
      <c r="D56" s="4">
        <v>735</v>
      </c>
      <c r="E56" s="4">
        <v>665</v>
      </c>
      <c r="F56" s="4">
        <v>860</v>
      </c>
      <c r="G56" s="4">
        <v>825</v>
      </c>
      <c r="H56" s="4">
        <v>795</v>
      </c>
      <c r="I56" s="4">
        <v>840</v>
      </c>
      <c r="J56" s="4">
        <v>825</v>
      </c>
      <c r="K56" s="4">
        <v>880</v>
      </c>
    </row>
    <row r="57" spans="2:11" x14ac:dyDescent="0.2">
      <c r="B57" s="1" t="s">
        <v>24</v>
      </c>
      <c r="C57" s="4">
        <v>2595</v>
      </c>
      <c r="D57" s="4">
        <v>2525</v>
      </c>
      <c r="E57" s="4">
        <v>3060</v>
      </c>
      <c r="F57" s="4">
        <v>4060</v>
      </c>
      <c r="G57" s="4">
        <v>4515</v>
      </c>
      <c r="H57" s="4">
        <v>4985</v>
      </c>
      <c r="I57" s="4">
        <v>5360</v>
      </c>
      <c r="J57" s="4">
        <v>5505</v>
      </c>
      <c r="K57" s="4">
        <v>6070</v>
      </c>
    </row>
    <row r="58" spans="2:11" x14ac:dyDescent="0.2">
      <c r="B58" s="1" t="s">
        <v>25</v>
      </c>
      <c r="C58" s="4">
        <v>17205</v>
      </c>
      <c r="D58" s="4">
        <v>10825</v>
      </c>
      <c r="E58" s="4">
        <v>10690</v>
      </c>
      <c r="F58" s="4">
        <v>10825</v>
      </c>
      <c r="G58" s="4">
        <v>10550</v>
      </c>
      <c r="H58" s="4">
        <v>10170</v>
      </c>
      <c r="I58" s="4">
        <v>9480</v>
      </c>
      <c r="J58" s="4">
        <v>8765</v>
      </c>
      <c r="K58" s="4">
        <v>10460</v>
      </c>
    </row>
    <row r="59" spans="2:11" x14ac:dyDescent="0.2">
      <c r="B59" s="1" t="s">
        <v>26</v>
      </c>
      <c r="C59" s="4">
        <v>1355</v>
      </c>
      <c r="D59" s="4">
        <v>1230</v>
      </c>
      <c r="E59" s="4">
        <v>1200</v>
      </c>
      <c r="F59" s="4">
        <v>1215</v>
      </c>
      <c r="G59" s="4">
        <v>1275</v>
      </c>
      <c r="H59" s="4">
        <v>1225</v>
      </c>
      <c r="I59" s="4">
        <v>1225</v>
      </c>
      <c r="J59" s="4">
        <v>1245</v>
      </c>
      <c r="K59" s="4">
        <v>1220</v>
      </c>
    </row>
    <row r="60" spans="2:11" x14ac:dyDescent="0.2">
      <c r="C60" s="4"/>
      <c r="D60" s="4"/>
      <c r="E60" s="4"/>
      <c r="F60" s="4"/>
      <c r="G60" s="4"/>
      <c r="H60" s="4"/>
      <c r="I60" s="4"/>
      <c r="J60" s="4"/>
      <c r="K60" s="4"/>
    </row>
    <row r="61" spans="2:11" x14ac:dyDescent="0.2">
      <c r="C61" s="4"/>
      <c r="D61" s="4"/>
      <c r="E61" s="4"/>
      <c r="F61" s="4"/>
      <c r="G61" s="4"/>
      <c r="H61" s="4"/>
      <c r="I61" s="4"/>
      <c r="J61" s="4"/>
      <c r="K61" s="4"/>
    </row>
    <row r="63" spans="2:11" x14ac:dyDescent="0.2">
      <c r="B63" s="2" t="s">
        <v>14</v>
      </c>
    </row>
    <row r="64" spans="2:11" x14ac:dyDescent="0.2">
      <c r="C64" s="1">
        <v>2010</v>
      </c>
      <c r="D64" s="1">
        <v>2011</v>
      </c>
      <c r="E64" s="1">
        <v>2012</v>
      </c>
      <c r="F64" s="1">
        <v>2013</v>
      </c>
      <c r="G64" s="1">
        <v>2014</v>
      </c>
      <c r="H64" s="1">
        <v>2015</v>
      </c>
      <c r="I64" s="1">
        <v>2016</v>
      </c>
      <c r="J64" s="1">
        <v>2017</v>
      </c>
      <c r="K64" s="1">
        <v>2018</v>
      </c>
    </row>
    <row r="65" spans="2:11" x14ac:dyDescent="0.2">
      <c r="B65" s="1" t="s">
        <v>27</v>
      </c>
      <c r="C65" s="1">
        <v>25</v>
      </c>
      <c r="D65" s="1">
        <v>26.6</v>
      </c>
      <c r="E65" s="1">
        <v>27.1</v>
      </c>
      <c r="F65" s="1">
        <v>25.9</v>
      </c>
      <c r="G65" s="1">
        <v>25.4</v>
      </c>
      <c r="H65" s="1">
        <v>25.8</v>
      </c>
      <c r="I65" s="1">
        <v>23</v>
      </c>
      <c r="J65" s="1">
        <v>22</v>
      </c>
      <c r="K65" s="1">
        <v>22.2</v>
      </c>
    </row>
    <row r="66" spans="2:11" x14ac:dyDescent="0.2">
      <c r="B66" s="1" t="s">
        <v>22</v>
      </c>
      <c r="C66" s="1">
        <v>12.7</v>
      </c>
      <c r="D66" s="1">
        <v>14.8</v>
      </c>
      <c r="E66" s="1">
        <v>14.9</v>
      </c>
      <c r="F66" s="1">
        <v>15.2</v>
      </c>
      <c r="G66" s="1">
        <v>15.3</v>
      </c>
      <c r="H66" s="1">
        <v>15.3</v>
      </c>
      <c r="I66" s="1">
        <v>15.2</v>
      </c>
      <c r="J66" s="1">
        <v>15</v>
      </c>
      <c r="K66" s="1">
        <v>14.4</v>
      </c>
    </row>
    <row r="67" spans="2:11" x14ac:dyDescent="0.2">
      <c r="B67" s="1" t="s">
        <v>21</v>
      </c>
      <c r="C67" s="1">
        <v>24.8</v>
      </c>
      <c r="D67" s="1">
        <v>28.4</v>
      </c>
      <c r="E67" s="1">
        <v>28.7</v>
      </c>
      <c r="F67" s="1">
        <v>27.3</v>
      </c>
      <c r="G67" s="1">
        <v>25.6</v>
      </c>
      <c r="H67" s="1">
        <v>26.7</v>
      </c>
      <c r="I67" s="1">
        <v>25.9</v>
      </c>
      <c r="J67" s="1">
        <v>24.8</v>
      </c>
      <c r="K67" s="1">
        <v>25.4</v>
      </c>
    </row>
    <row r="68" spans="2:11" x14ac:dyDescent="0.2">
      <c r="B68" s="1" t="s">
        <v>23</v>
      </c>
      <c r="C68" s="1">
        <v>43.4</v>
      </c>
      <c r="D68" s="1">
        <v>50.6</v>
      </c>
      <c r="E68" s="1">
        <v>47.7</v>
      </c>
      <c r="F68" s="1">
        <v>49.5</v>
      </c>
      <c r="G68" s="1">
        <v>45.1</v>
      </c>
      <c r="H68" s="1">
        <v>48.4</v>
      </c>
      <c r="I68" s="1">
        <v>48.4</v>
      </c>
      <c r="J68" s="1">
        <v>48.5</v>
      </c>
      <c r="K68" s="1">
        <v>49.5</v>
      </c>
    </row>
    <row r="69" spans="2:11" x14ac:dyDescent="0.2">
      <c r="B69" s="1" t="s">
        <v>24</v>
      </c>
      <c r="C69" s="1">
        <v>27.2</v>
      </c>
      <c r="D69" s="1">
        <v>29.2</v>
      </c>
      <c r="E69" s="1">
        <v>29.8</v>
      </c>
      <c r="F69" s="1">
        <v>25.5</v>
      </c>
      <c r="G69" s="1">
        <v>26.2</v>
      </c>
      <c r="H69" s="1">
        <v>27.6</v>
      </c>
      <c r="I69" s="1">
        <v>24.4</v>
      </c>
      <c r="J69" s="1">
        <v>23.7</v>
      </c>
      <c r="K69" s="1">
        <v>24</v>
      </c>
    </row>
    <row r="70" spans="2:11" x14ac:dyDescent="0.2">
      <c r="B70" s="1" t="s">
        <v>25</v>
      </c>
      <c r="C70" s="1">
        <v>63.1</v>
      </c>
      <c r="D70" s="1">
        <v>60.5</v>
      </c>
      <c r="E70" s="1">
        <v>57.6</v>
      </c>
      <c r="F70" s="1">
        <v>57.5</v>
      </c>
      <c r="G70" s="1">
        <v>55.2</v>
      </c>
      <c r="H70" s="1">
        <v>57.9</v>
      </c>
      <c r="I70" s="1">
        <v>58.2</v>
      </c>
      <c r="J70" s="1">
        <v>58.1</v>
      </c>
      <c r="K70" s="1">
        <v>60.4</v>
      </c>
    </row>
    <row r="71" spans="2:11" x14ac:dyDescent="0.2">
      <c r="B71" s="1" t="s">
        <v>26</v>
      </c>
      <c r="C71" s="1">
        <v>24.6</v>
      </c>
      <c r="D71" s="1">
        <v>25.7</v>
      </c>
      <c r="E71" s="1">
        <v>23.9</v>
      </c>
      <c r="F71" s="1">
        <v>24.8</v>
      </c>
      <c r="G71" s="1">
        <v>24.1</v>
      </c>
      <c r="H71" s="1">
        <v>23.2</v>
      </c>
      <c r="I71" s="1">
        <v>20.399999999999999</v>
      </c>
      <c r="J71" s="1">
        <v>22.6</v>
      </c>
      <c r="K71" s="1">
        <v>20.9</v>
      </c>
    </row>
    <row r="75" spans="2:11" x14ac:dyDescent="0.2">
      <c r="B75" s="2" t="s">
        <v>15</v>
      </c>
    </row>
    <row r="76" spans="2:11" x14ac:dyDescent="0.2">
      <c r="C76" s="1">
        <v>2010</v>
      </c>
      <c r="D76" s="1">
        <v>2011</v>
      </c>
      <c r="E76" s="1">
        <v>2012</v>
      </c>
      <c r="F76" s="1">
        <v>2013</v>
      </c>
      <c r="G76" s="1">
        <v>2014</v>
      </c>
      <c r="H76" s="1">
        <v>2015</v>
      </c>
      <c r="I76" s="1">
        <v>2016</v>
      </c>
      <c r="J76" s="1">
        <v>2017</v>
      </c>
      <c r="K76" s="1">
        <v>2018</v>
      </c>
    </row>
    <row r="77" spans="2:11" x14ac:dyDescent="0.2">
      <c r="B77" s="1" t="s">
        <v>27</v>
      </c>
      <c r="C77" s="1">
        <v>68</v>
      </c>
      <c r="D77" s="1">
        <v>69.099999999999994</v>
      </c>
      <c r="E77" s="1">
        <v>69.3</v>
      </c>
      <c r="F77" s="1">
        <v>68.7</v>
      </c>
      <c r="G77" s="1">
        <v>68.5</v>
      </c>
      <c r="H77" s="1">
        <v>68.599999999999994</v>
      </c>
      <c r="I77" s="1">
        <v>64.8</v>
      </c>
      <c r="J77" s="1">
        <v>63.3</v>
      </c>
      <c r="K77" s="1">
        <v>63.3</v>
      </c>
    </row>
    <row r="78" spans="2:11" x14ac:dyDescent="0.2">
      <c r="B78" s="1" t="s">
        <v>22</v>
      </c>
      <c r="C78" s="1">
        <v>51.7</v>
      </c>
      <c r="D78" s="1">
        <v>55.6</v>
      </c>
      <c r="E78" s="1">
        <v>56.3</v>
      </c>
      <c r="F78" s="1">
        <v>57.1</v>
      </c>
      <c r="G78" s="1">
        <v>55.9</v>
      </c>
      <c r="H78" s="1">
        <v>58.4</v>
      </c>
      <c r="I78" s="1">
        <v>56.7</v>
      </c>
      <c r="J78" s="1">
        <v>56</v>
      </c>
      <c r="K78" s="1">
        <v>56.1</v>
      </c>
    </row>
    <row r="79" spans="2:11" x14ac:dyDescent="0.2">
      <c r="B79" s="1" t="s">
        <v>21</v>
      </c>
      <c r="C79" s="1">
        <v>64.8</v>
      </c>
      <c r="D79" s="1">
        <v>67.3</v>
      </c>
      <c r="E79" s="1">
        <v>70.099999999999994</v>
      </c>
      <c r="F79" s="1">
        <v>68.599999999999994</v>
      </c>
      <c r="G79" s="1">
        <v>67.099999999999994</v>
      </c>
      <c r="H79" s="1">
        <v>68.2</v>
      </c>
      <c r="I79" s="1">
        <v>67.2</v>
      </c>
      <c r="J79" s="1">
        <v>66.099999999999994</v>
      </c>
      <c r="K79" s="1">
        <v>66.599999999999994</v>
      </c>
    </row>
    <row r="80" spans="2:11" x14ac:dyDescent="0.2">
      <c r="B80" s="1" t="s">
        <v>23</v>
      </c>
      <c r="C80" s="1">
        <v>82.9</v>
      </c>
      <c r="D80" s="1">
        <v>86.5</v>
      </c>
      <c r="E80" s="1">
        <v>85.8</v>
      </c>
      <c r="F80" s="1">
        <v>86</v>
      </c>
      <c r="G80" s="1">
        <v>85.5</v>
      </c>
      <c r="H80" s="1">
        <v>85.5</v>
      </c>
      <c r="I80" s="1">
        <v>87.5</v>
      </c>
      <c r="J80" s="1">
        <v>85.1</v>
      </c>
      <c r="K80" s="1">
        <v>88</v>
      </c>
    </row>
    <row r="81" spans="2:11" x14ac:dyDescent="0.2">
      <c r="B81" s="1" t="s">
        <v>24</v>
      </c>
      <c r="C81" s="1">
        <v>66.8</v>
      </c>
      <c r="D81" s="1">
        <v>68.099999999999994</v>
      </c>
      <c r="E81" s="1">
        <v>69.900000000000006</v>
      </c>
      <c r="F81" s="1">
        <v>67.599999999999994</v>
      </c>
      <c r="G81" s="1">
        <v>68.3</v>
      </c>
      <c r="H81" s="1">
        <v>69.599999999999994</v>
      </c>
      <c r="I81" s="1">
        <v>65</v>
      </c>
      <c r="J81" s="1">
        <v>63.7</v>
      </c>
      <c r="K81" s="1">
        <v>63.5</v>
      </c>
    </row>
    <row r="82" spans="2:11" x14ac:dyDescent="0.2">
      <c r="B82" s="1" t="s">
        <v>25</v>
      </c>
      <c r="C82" s="1">
        <v>94</v>
      </c>
      <c r="D82" s="1">
        <v>92.6</v>
      </c>
      <c r="E82" s="1">
        <v>91.6</v>
      </c>
      <c r="F82" s="1">
        <v>91.7</v>
      </c>
      <c r="G82" s="1">
        <v>91</v>
      </c>
      <c r="H82" s="1">
        <v>92.3</v>
      </c>
      <c r="I82" s="1">
        <v>93.6</v>
      </c>
      <c r="J82" s="1">
        <v>93.3</v>
      </c>
      <c r="K82" s="1">
        <v>95.2</v>
      </c>
    </row>
    <row r="83" spans="2:11" x14ac:dyDescent="0.2">
      <c r="B83" s="1" t="s">
        <v>26</v>
      </c>
      <c r="C83" s="1">
        <v>66.099999999999994</v>
      </c>
      <c r="D83" s="1">
        <v>66.5</v>
      </c>
      <c r="E83" s="1">
        <v>69</v>
      </c>
      <c r="F83" s="1">
        <v>68.5</v>
      </c>
      <c r="G83" s="1">
        <v>66.900000000000006</v>
      </c>
      <c r="H83" s="1">
        <v>68.599999999999994</v>
      </c>
      <c r="I83" s="1">
        <v>64.8</v>
      </c>
      <c r="J83" s="1">
        <v>63.4</v>
      </c>
      <c r="K83" s="1">
        <v>61.3</v>
      </c>
    </row>
    <row r="87" spans="2:11" x14ac:dyDescent="0.2">
      <c r="B87" s="2" t="s">
        <v>16</v>
      </c>
    </row>
    <row r="88" spans="2:11" x14ac:dyDescent="0.2">
      <c r="C88" s="1">
        <v>2010</v>
      </c>
      <c r="D88" s="1">
        <v>2011</v>
      </c>
      <c r="E88" s="1">
        <v>2012</v>
      </c>
      <c r="F88" s="1">
        <v>2013</v>
      </c>
      <c r="G88" s="1">
        <v>2014</v>
      </c>
      <c r="H88" s="1">
        <v>2015</v>
      </c>
      <c r="I88" s="1">
        <v>2016</v>
      </c>
      <c r="J88" s="1">
        <v>2017</v>
      </c>
      <c r="K88" s="1">
        <v>2018</v>
      </c>
    </row>
    <row r="89" spans="2:11" x14ac:dyDescent="0.2">
      <c r="B89" s="1" t="s">
        <v>27</v>
      </c>
      <c r="C89" s="1">
        <v>4.62</v>
      </c>
      <c r="D89" s="1">
        <v>4.71</v>
      </c>
      <c r="E89" s="1">
        <v>4.7300000000000004</v>
      </c>
      <c r="F89" s="1">
        <v>4.68</v>
      </c>
      <c r="G89" s="1">
        <v>4.66</v>
      </c>
      <c r="H89" s="1">
        <v>4.68</v>
      </c>
      <c r="I89" s="1">
        <v>4.47</v>
      </c>
      <c r="J89" s="1">
        <v>4.4000000000000004</v>
      </c>
      <c r="K89" s="1">
        <v>4.5599999999999996</v>
      </c>
    </row>
    <row r="90" spans="2:11" x14ac:dyDescent="0.2">
      <c r="B90" s="1" t="s">
        <v>22</v>
      </c>
      <c r="C90" s="1">
        <v>3.79</v>
      </c>
      <c r="D90" s="1">
        <v>3.96</v>
      </c>
      <c r="E90" s="1">
        <v>3.97</v>
      </c>
      <c r="F90" s="1">
        <v>4.03</v>
      </c>
      <c r="G90" s="1">
        <v>3.99</v>
      </c>
      <c r="H90" s="1">
        <v>4.05</v>
      </c>
      <c r="I90" s="1">
        <v>4</v>
      </c>
      <c r="J90" s="1">
        <v>3.99</v>
      </c>
      <c r="K90" s="1">
        <v>4.1100000000000003</v>
      </c>
    </row>
    <row r="91" spans="2:11" x14ac:dyDescent="0.2">
      <c r="B91" s="1" t="s">
        <v>21</v>
      </c>
      <c r="C91" s="1">
        <v>4.54</v>
      </c>
      <c r="D91" s="1">
        <v>4.71</v>
      </c>
      <c r="E91" s="1">
        <v>4.8</v>
      </c>
      <c r="F91" s="1">
        <v>4.72</v>
      </c>
      <c r="G91" s="1">
        <v>4.62</v>
      </c>
      <c r="H91" s="1">
        <v>4.6900000000000004</v>
      </c>
      <c r="I91" s="1">
        <v>4.62</v>
      </c>
      <c r="J91" s="1">
        <v>4.5599999999999996</v>
      </c>
      <c r="K91" s="1">
        <v>4.7699999999999996</v>
      </c>
    </row>
    <row r="92" spans="2:11" x14ac:dyDescent="0.2">
      <c r="B92" s="1" t="s">
        <v>23</v>
      </c>
      <c r="C92" s="1">
        <v>5.69</v>
      </c>
      <c r="D92" s="1">
        <v>5.97</v>
      </c>
      <c r="E92" s="1">
        <v>5.88</v>
      </c>
      <c r="F92" s="1">
        <v>5.94</v>
      </c>
      <c r="G92" s="1">
        <v>5.73</v>
      </c>
      <c r="H92" s="1">
        <v>5.82</v>
      </c>
      <c r="I92" s="1">
        <v>5.91</v>
      </c>
      <c r="J92" s="1">
        <v>5.86</v>
      </c>
      <c r="K92" s="1">
        <v>6.29</v>
      </c>
    </row>
    <row r="93" spans="2:11" x14ac:dyDescent="0.2">
      <c r="B93" s="1" t="s">
        <v>24</v>
      </c>
      <c r="C93" s="1">
        <v>4.67</v>
      </c>
      <c r="D93" s="1">
        <v>4.75</v>
      </c>
      <c r="E93" s="1">
        <v>4.83</v>
      </c>
      <c r="F93" s="1">
        <v>4.67</v>
      </c>
      <c r="G93" s="1">
        <v>4.6900000000000004</v>
      </c>
      <c r="H93" s="1">
        <v>4.75</v>
      </c>
      <c r="I93" s="1">
        <v>4.53</v>
      </c>
      <c r="J93" s="1">
        <v>4.47</v>
      </c>
      <c r="K93" s="1">
        <v>4.5999999999999996</v>
      </c>
    </row>
    <row r="94" spans="2:11" x14ac:dyDescent="0.2">
      <c r="B94" s="1" t="s">
        <v>25</v>
      </c>
      <c r="C94" s="1">
        <v>6.61</v>
      </c>
      <c r="D94" s="1">
        <v>6.47</v>
      </c>
      <c r="E94" s="1">
        <v>6.34</v>
      </c>
      <c r="F94" s="1">
        <v>6.35</v>
      </c>
      <c r="G94" s="1">
        <v>6.23</v>
      </c>
      <c r="H94" s="1">
        <v>6.37</v>
      </c>
      <c r="I94" s="1">
        <v>6.42</v>
      </c>
      <c r="J94" s="1">
        <v>6.42</v>
      </c>
      <c r="K94" s="1">
        <v>6.81</v>
      </c>
    </row>
    <row r="95" spans="2:11" x14ac:dyDescent="0.2">
      <c r="B95" s="1" t="s">
        <v>26</v>
      </c>
      <c r="C95" s="1">
        <v>4.57</v>
      </c>
      <c r="D95" s="1">
        <v>4.62</v>
      </c>
      <c r="E95" s="1">
        <v>4.6500000000000004</v>
      </c>
      <c r="F95" s="1">
        <v>4.62</v>
      </c>
      <c r="G95" s="1">
        <v>4.59</v>
      </c>
      <c r="H95" s="1">
        <v>4.58</v>
      </c>
      <c r="I95" s="1">
        <v>4.41</v>
      </c>
      <c r="J95" s="1">
        <v>4.43</v>
      </c>
      <c r="K95" s="1">
        <v>4.47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topLeftCell="A82" zoomScale="80" zoomScaleNormal="80" workbookViewId="0"/>
  </sheetViews>
  <sheetFormatPr defaultColWidth="8.85546875" defaultRowHeight="12.75" x14ac:dyDescent="0.2"/>
  <cols>
    <col min="1" max="1" width="8.85546875" style="1"/>
    <col min="2" max="2" width="25" style="1" bestFit="1" customWidth="1"/>
    <col min="3" max="3" width="8.85546875" style="1"/>
    <col min="4" max="4" width="8.85546875" style="1" customWidth="1"/>
    <col min="5" max="16384" width="8.85546875" style="1"/>
  </cols>
  <sheetData>
    <row r="1" spans="1:11" ht="15.75" x14ac:dyDescent="0.25">
      <c r="A1" s="3" t="s">
        <v>37</v>
      </c>
    </row>
    <row r="3" spans="1:11" x14ac:dyDescent="0.2">
      <c r="B3" s="2" t="s">
        <v>10</v>
      </c>
    </row>
    <row r="4" spans="1:11" x14ac:dyDescent="0.2">
      <c r="C4" s="1">
        <v>2010</v>
      </c>
      <c r="D4" s="1">
        <v>2011</v>
      </c>
      <c r="E4" s="1">
        <v>2012</v>
      </c>
      <c r="F4" s="1">
        <v>2013</v>
      </c>
      <c r="G4" s="1">
        <v>2014</v>
      </c>
      <c r="H4" s="1">
        <v>2015</v>
      </c>
      <c r="I4" s="1">
        <v>2016</v>
      </c>
      <c r="J4" s="1">
        <v>2017</v>
      </c>
      <c r="K4" s="1">
        <v>2018</v>
      </c>
    </row>
    <row r="5" spans="1:11" x14ac:dyDescent="0.2">
      <c r="B5" s="1" t="s">
        <v>46</v>
      </c>
      <c r="C5" s="4">
        <v>105255</v>
      </c>
      <c r="D5" s="4">
        <v>99305</v>
      </c>
      <c r="E5" s="4">
        <v>94025</v>
      </c>
      <c r="F5" s="4">
        <v>88105</v>
      </c>
      <c r="G5" s="4">
        <v>87615</v>
      </c>
      <c r="H5" s="4">
        <v>93175</v>
      </c>
      <c r="I5" s="4">
        <v>96605</v>
      </c>
      <c r="J5" s="4">
        <v>94065</v>
      </c>
      <c r="K5" s="4">
        <v>95135</v>
      </c>
    </row>
    <row r="6" spans="1:11" x14ac:dyDescent="0.2">
      <c r="B6" s="1" t="s">
        <v>47</v>
      </c>
      <c r="C6" s="4">
        <v>280065</v>
      </c>
      <c r="D6" s="4">
        <v>265540</v>
      </c>
      <c r="E6" s="4">
        <v>268830</v>
      </c>
      <c r="F6" s="4">
        <v>285500</v>
      </c>
      <c r="G6" s="4">
        <v>278660</v>
      </c>
      <c r="H6" s="4">
        <v>257600</v>
      </c>
      <c r="I6" s="4">
        <v>264715</v>
      </c>
      <c r="J6" s="4">
        <v>258125</v>
      </c>
      <c r="K6" s="4">
        <v>250190</v>
      </c>
    </row>
    <row r="7" spans="1:11" x14ac:dyDescent="0.2">
      <c r="B7" s="1" t="s">
        <v>48</v>
      </c>
      <c r="C7" s="4">
        <v>166485</v>
      </c>
      <c r="D7" s="4">
        <v>177915</v>
      </c>
      <c r="E7" s="4">
        <v>176980</v>
      </c>
      <c r="F7" s="4">
        <v>176245</v>
      </c>
      <c r="G7" s="4">
        <v>172605</v>
      </c>
      <c r="H7" s="4">
        <v>182050</v>
      </c>
      <c r="I7" s="4">
        <v>158160</v>
      </c>
      <c r="J7" s="4">
        <v>153870</v>
      </c>
      <c r="K7" s="4">
        <v>157270</v>
      </c>
    </row>
    <row r="8" spans="1:11" x14ac:dyDescent="0.2">
      <c r="B8" s="1" t="s">
        <v>25</v>
      </c>
      <c r="C8" s="4">
        <v>87395</v>
      </c>
      <c r="D8" s="4">
        <v>83685</v>
      </c>
      <c r="E8" s="4">
        <v>80180</v>
      </c>
      <c r="F8" s="4">
        <v>80955</v>
      </c>
      <c r="G8" s="4">
        <v>78265</v>
      </c>
      <c r="H8" s="4">
        <v>79130</v>
      </c>
      <c r="I8" s="4">
        <v>79365</v>
      </c>
      <c r="J8" s="4">
        <v>78135</v>
      </c>
      <c r="K8" s="4">
        <v>77285</v>
      </c>
    </row>
    <row r="9" spans="1:11" x14ac:dyDescent="0.2">
      <c r="C9" s="4"/>
      <c r="D9" s="4"/>
      <c r="E9" s="4"/>
      <c r="F9" s="4"/>
      <c r="G9" s="4"/>
      <c r="H9" s="4"/>
      <c r="I9" s="4"/>
      <c r="J9" s="4"/>
      <c r="K9" s="4"/>
    </row>
    <row r="10" spans="1:11" x14ac:dyDescent="0.2"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2"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2">
      <c r="C12" s="4"/>
      <c r="D12" s="4"/>
      <c r="E12" s="4"/>
      <c r="F12" s="4"/>
      <c r="G12" s="4"/>
      <c r="H12" s="4"/>
      <c r="I12" s="4"/>
      <c r="J12" s="4"/>
      <c r="K12" s="4"/>
    </row>
    <row r="13" spans="1:11" x14ac:dyDescent="0.2">
      <c r="C13" s="4"/>
      <c r="D13" s="4"/>
      <c r="E13" s="4"/>
      <c r="F13" s="4"/>
      <c r="G13" s="4"/>
      <c r="H13" s="4"/>
      <c r="I13" s="4"/>
      <c r="J13" s="4"/>
      <c r="K13" s="4"/>
    </row>
    <row r="15" spans="1:11" x14ac:dyDescent="0.2">
      <c r="B15" s="2" t="s">
        <v>0</v>
      </c>
    </row>
    <row r="16" spans="1:11" x14ac:dyDescent="0.2">
      <c r="C16" s="1">
        <v>2010</v>
      </c>
      <c r="D16" s="1">
        <v>2011</v>
      </c>
      <c r="E16" s="1">
        <v>2012</v>
      </c>
      <c r="F16" s="1">
        <v>2013</v>
      </c>
      <c r="G16" s="1">
        <v>2014</v>
      </c>
      <c r="H16" s="1">
        <v>2015</v>
      </c>
      <c r="I16" s="1">
        <v>2016</v>
      </c>
      <c r="J16" s="1">
        <v>2017</v>
      </c>
      <c r="K16" s="1">
        <v>2018</v>
      </c>
    </row>
    <row r="17" spans="2:11" x14ac:dyDescent="0.2">
      <c r="B17" s="1" t="s">
        <v>46</v>
      </c>
      <c r="C17" s="4">
        <v>12790</v>
      </c>
      <c r="D17" s="4">
        <v>11790</v>
      </c>
      <c r="E17" s="4">
        <v>10385</v>
      </c>
      <c r="F17" s="4">
        <v>11480</v>
      </c>
      <c r="G17" s="4">
        <v>13100</v>
      </c>
      <c r="H17" s="4">
        <v>15375</v>
      </c>
      <c r="I17" s="4">
        <v>24930</v>
      </c>
      <c r="J17" s="4">
        <v>29545</v>
      </c>
      <c r="K17" s="4">
        <v>31130</v>
      </c>
    </row>
    <row r="18" spans="2:11" x14ac:dyDescent="0.2">
      <c r="B18" s="1" t="s">
        <v>47</v>
      </c>
      <c r="C18" s="4">
        <v>69290</v>
      </c>
      <c r="D18" s="4">
        <v>62495</v>
      </c>
      <c r="E18" s="4">
        <v>64785</v>
      </c>
      <c r="F18" s="4">
        <v>85675</v>
      </c>
      <c r="G18" s="4">
        <v>91560</v>
      </c>
      <c r="H18" s="4">
        <v>88285</v>
      </c>
      <c r="I18" s="4">
        <v>105530</v>
      </c>
      <c r="J18" s="4">
        <v>108105</v>
      </c>
      <c r="K18" s="4">
        <v>107620</v>
      </c>
    </row>
    <row r="19" spans="2:11" x14ac:dyDescent="0.2">
      <c r="B19" s="1" t="s">
        <v>48</v>
      </c>
      <c r="C19" s="4">
        <v>59120</v>
      </c>
      <c r="D19" s="4">
        <v>62265</v>
      </c>
      <c r="E19" s="4">
        <v>65020</v>
      </c>
      <c r="F19" s="4">
        <v>76475</v>
      </c>
      <c r="G19" s="4">
        <v>78200</v>
      </c>
      <c r="H19" s="4">
        <v>81685</v>
      </c>
      <c r="I19" s="4">
        <v>72140</v>
      </c>
      <c r="J19" s="4">
        <v>70385</v>
      </c>
      <c r="K19" s="4">
        <v>74050</v>
      </c>
    </row>
    <row r="20" spans="2:11" x14ac:dyDescent="0.2">
      <c r="B20" s="1" t="s">
        <v>25</v>
      </c>
      <c r="C20" s="4">
        <v>27680</v>
      </c>
      <c r="D20" s="4">
        <v>24850</v>
      </c>
      <c r="E20" s="4">
        <v>24570</v>
      </c>
      <c r="F20" s="4">
        <v>26385</v>
      </c>
      <c r="G20" s="4">
        <v>25905</v>
      </c>
      <c r="H20" s="4">
        <v>25525</v>
      </c>
      <c r="I20" s="4">
        <v>25355</v>
      </c>
      <c r="J20" s="4">
        <v>24930</v>
      </c>
      <c r="K20" s="4">
        <v>26320</v>
      </c>
    </row>
    <row r="21" spans="2:11" x14ac:dyDescent="0.2">
      <c r="C21" s="4"/>
      <c r="D21" s="4"/>
      <c r="E21" s="4"/>
      <c r="F21" s="4"/>
      <c r="G21" s="4"/>
      <c r="H21" s="4"/>
      <c r="I21" s="4"/>
      <c r="J21" s="4"/>
      <c r="K21" s="4"/>
    </row>
    <row r="22" spans="2:11" x14ac:dyDescent="0.2">
      <c r="C22" s="4"/>
      <c r="D22" s="4"/>
      <c r="E22" s="4"/>
      <c r="F22" s="4"/>
      <c r="G22" s="4"/>
      <c r="H22" s="4"/>
      <c r="I22" s="4"/>
      <c r="J22" s="4"/>
      <c r="K22" s="4"/>
    </row>
    <row r="23" spans="2:11" x14ac:dyDescent="0.2">
      <c r="C23" s="4"/>
      <c r="D23" s="4"/>
      <c r="E23" s="4"/>
      <c r="F23" s="4"/>
      <c r="G23" s="4"/>
      <c r="H23" s="4"/>
      <c r="I23" s="4"/>
      <c r="J23" s="4"/>
      <c r="K23" s="4"/>
    </row>
    <row r="24" spans="2:11" x14ac:dyDescent="0.2">
      <c r="C24" s="4"/>
      <c r="D24" s="4"/>
      <c r="E24" s="4"/>
      <c r="F24" s="4"/>
      <c r="G24" s="4"/>
      <c r="H24" s="4"/>
      <c r="I24" s="4"/>
      <c r="J24" s="4"/>
      <c r="K24" s="4"/>
    </row>
    <row r="25" spans="2:11" x14ac:dyDescent="0.2">
      <c r="C25" s="4"/>
      <c r="D25" s="4"/>
      <c r="E25" s="4"/>
      <c r="F25" s="4"/>
      <c r="G25" s="4"/>
      <c r="H25" s="4"/>
      <c r="I25" s="4"/>
      <c r="J25" s="4"/>
      <c r="K25" s="4"/>
    </row>
    <row r="27" spans="2:11" x14ac:dyDescent="0.2">
      <c r="B27" s="2" t="s">
        <v>11</v>
      </c>
    </row>
    <row r="28" spans="2:11" x14ac:dyDescent="0.2">
      <c r="C28" s="1">
        <v>2010</v>
      </c>
      <c r="D28" s="1">
        <v>2011</v>
      </c>
      <c r="E28" s="1">
        <v>2012</v>
      </c>
      <c r="F28" s="1">
        <v>2013</v>
      </c>
      <c r="G28" s="1">
        <v>2014</v>
      </c>
      <c r="H28" s="1">
        <v>2015</v>
      </c>
      <c r="I28" s="1">
        <v>2016</v>
      </c>
      <c r="J28" s="1">
        <v>2017</v>
      </c>
      <c r="K28" s="1">
        <v>2018</v>
      </c>
    </row>
    <row r="29" spans="2:11" x14ac:dyDescent="0.2">
      <c r="B29" s="1" t="s">
        <v>46</v>
      </c>
      <c r="C29" s="1">
        <v>12.2</v>
      </c>
      <c r="D29" s="1">
        <v>11.9</v>
      </c>
      <c r="E29" s="1">
        <v>11</v>
      </c>
      <c r="F29" s="1">
        <v>13</v>
      </c>
      <c r="G29" s="1">
        <v>15</v>
      </c>
      <c r="H29" s="1">
        <v>16.5</v>
      </c>
      <c r="I29" s="1">
        <v>25.8</v>
      </c>
      <c r="J29" s="1">
        <v>31.4</v>
      </c>
      <c r="K29" s="1">
        <v>32.700000000000003</v>
      </c>
    </row>
    <row r="30" spans="2:11" x14ac:dyDescent="0.2">
      <c r="B30" s="1" t="s">
        <v>47</v>
      </c>
      <c r="C30" s="1">
        <v>24.7</v>
      </c>
      <c r="D30" s="1">
        <v>23.5</v>
      </c>
      <c r="E30" s="1">
        <v>24.1</v>
      </c>
      <c r="F30" s="1">
        <v>30</v>
      </c>
      <c r="G30" s="1">
        <v>32.9</v>
      </c>
      <c r="H30" s="1">
        <v>34.299999999999997</v>
      </c>
      <c r="I30" s="1">
        <v>39.9</v>
      </c>
      <c r="J30" s="1">
        <v>41.9</v>
      </c>
      <c r="K30" s="1">
        <v>43</v>
      </c>
    </row>
    <row r="31" spans="2:11" x14ac:dyDescent="0.2">
      <c r="B31" s="1" t="s">
        <v>48</v>
      </c>
      <c r="C31" s="1">
        <v>35.5</v>
      </c>
      <c r="D31" s="1">
        <v>35</v>
      </c>
      <c r="E31" s="1">
        <v>36.700000000000003</v>
      </c>
      <c r="F31" s="1">
        <v>43.4</v>
      </c>
      <c r="G31" s="1">
        <v>45.3</v>
      </c>
      <c r="H31" s="1">
        <v>44.9</v>
      </c>
      <c r="I31" s="1">
        <v>45.6</v>
      </c>
      <c r="J31" s="1">
        <v>45.7</v>
      </c>
      <c r="K31" s="1">
        <v>47.1</v>
      </c>
    </row>
    <row r="32" spans="2:11" x14ac:dyDescent="0.2">
      <c r="B32" s="1" t="s">
        <v>25</v>
      </c>
      <c r="C32" s="1">
        <v>31.7</v>
      </c>
      <c r="D32" s="1">
        <v>29.7</v>
      </c>
      <c r="E32" s="1">
        <v>30.6</v>
      </c>
      <c r="F32" s="1">
        <v>32.6</v>
      </c>
      <c r="G32" s="1">
        <v>33.1</v>
      </c>
      <c r="H32" s="1">
        <v>32.299999999999997</v>
      </c>
      <c r="I32" s="1">
        <v>31.9</v>
      </c>
      <c r="J32" s="1">
        <v>31.9</v>
      </c>
      <c r="K32" s="1">
        <v>34.1</v>
      </c>
    </row>
    <row r="39" spans="2:11" x14ac:dyDescent="0.2">
      <c r="B39" s="2" t="s">
        <v>12</v>
      </c>
    </row>
    <row r="40" spans="2:11" x14ac:dyDescent="0.2">
      <c r="C40" s="1">
        <v>2010</v>
      </c>
      <c r="D40" s="1">
        <v>2011</v>
      </c>
      <c r="E40" s="1">
        <v>2012</v>
      </c>
      <c r="F40" s="1">
        <v>2013</v>
      </c>
      <c r="G40" s="1">
        <v>2014</v>
      </c>
      <c r="H40" s="1">
        <v>2015</v>
      </c>
      <c r="I40" s="1">
        <v>2016</v>
      </c>
      <c r="J40" s="1">
        <v>2017</v>
      </c>
      <c r="K40" s="1">
        <v>2018</v>
      </c>
    </row>
    <row r="41" spans="2:11" x14ac:dyDescent="0.2">
      <c r="B41" s="1" t="s">
        <v>46</v>
      </c>
      <c r="C41" s="4">
        <v>45</v>
      </c>
      <c r="D41" s="4">
        <v>50</v>
      </c>
      <c r="E41" s="4">
        <v>45</v>
      </c>
      <c r="F41" s="4">
        <v>60</v>
      </c>
      <c r="G41" s="4">
        <v>60</v>
      </c>
      <c r="H41" s="4">
        <v>110</v>
      </c>
      <c r="I41" s="4">
        <v>140</v>
      </c>
      <c r="J41" s="4">
        <v>175</v>
      </c>
      <c r="K41" s="4">
        <v>155</v>
      </c>
    </row>
    <row r="42" spans="2:11" x14ac:dyDescent="0.2">
      <c r="B42" s="1" t="s">
        <v>47</v>
      </c>
      <c r="C42" s="4">
        <v>6405</v>
      </c>
      <c r="D42" s="4">
        <v>4825</v>
      </c>
      <c r="E42" s="4">
        <v>5390</v>
      </c>
      <c r="F42" s="4">
        <v>7180</v>
      </c>
      <c r="G42" s="4">
        <v>7585</v>
      </c>
      <c r="H42" s="4">
        <v>8105</v>
      </c>
      <c r="I42" s="4">
        <v>10055</v>
      </c>
      <c r="J42" s="4">
        <v>10315</v>
      </c>
      <c r="K42" s="4">
        <v>9410</v>
      </c>
    </row>
    <row r="43" spans="2:11" x14ac:dyDescent="0.2">
      <c r="B43" s="1" t="s">
        <v>48</v>
      </c>
      <c r="C43" s="4">
        <v>27975</v>
      </c>
      <c r="D43" s="4">
        <v>29810</v>
      </c>
      <c r="E43" s="4">
        <v>30855</v>
      </c>
      <c r="F43" s="4">
        <v>35745</v>
      </c>
      <c r="G43" s="4">
        <v>36850</v>
      </c>
      <c r="H43" s="4">
        <v>37645</v>
      </c>
      <c r="I43" s="4">
        <v>35155</v>
      </c>
      <c r="J43" s="4">
        <v>34050</v>
      </c>
      <c r="K43" s="4">
        <v>36410</v>
      </c>
    </row>
    <row r="44" spans="2:11" x14ac:dyDescent="0.2">
      <c r="B44" s="1" t="s">
        <v>25</v>
      </c>
      <c r="C44" s="4">
        <v>14420</v>
      </c>
      <c r="D44" s="4">
        <v>12235</v>
      </c>
      <c r="E44" s="4">
        <v>11700</v>
      </c>
      <c r="F44" s="4">
        <v>12265</v>
      </c>
      <c r="G44" s="4">
        <v>11460</v>
      </c>
      <c r="H44" s="4">
        <v>11640</v>
      </c>
      <c r="I44" s="4">
        <v>10905</v>
      </c>
      <c r="J44" s="4">
        <v>10495</v>
      </c>
      <c r="K44" s="4">
        <v>11720</v>
      </c>
    </row>
    <row r="45" spans="2:11" x14ac:dyDescent="0.2">
      <c r="C45" s="4"/>
      <c r="D45" s="4"/>
      <c r="E45" s="4"/>
      <c r="F45" s="4"/>
      <c r="G45" s="4"/>
      <c r="H45" s="4"/>
      <c r="I45" s="4"/>
      <c r="J45" s="4"/>
      <c r="K45" s="4"/>
    </row>
    <row r="46" spans="2:11" x14ac:dyDescent="0.2">
      <c r="C46" s="4"/>
      <c r="D46" s="4"/>
      <c r="E46" s="4"/>
      <c r="F46" s="4"/>
      <c r="G46" s="4"/>
      <c r="H46" s="4"/>
      <c r="I46" s="4"/>
      <c r="J46" s="4"/>
      <c r="K46" s="4"/>
    </row>
    <row r="47" spans="2:11" x14ac:dyDescent="0.2">
      <c r="C47" s="4"/>
      <c r="D47" s="4"/>
      <c r="E47" s="4"/>
      <c r="F47" s="4"/>
      <c r="G47" s="4"/>
      <c r="H47" s="4"/>
      <c r="I47" s="4"/>
      <c r="J47" s="4"/>
      <c r="K47" s="4"/>
    </row>
    <row r="48" spans="2:11" x14ac:dyDescent="0.2">
      <c r="C48" s="4"/>
      <c r="D48" s="4"/>
      <c r="E48" s="4"/>
      <c r="F48" s="4"/>
      <c r="G48" s="4"/>
      <c r="H48" s="4"/>
      <c r="I48" s="4"/>
      <c r="J48" s="4"/>
      <c r="K48" s="4"/>
    </row>
    <row r="49" spans="2:12" x14ac:dyDescent="0.2">
      <c r="C49" s="4"/>
      <c r="D49" s="4"/>
      <c r="E49" s="4"/>
      <c r="F49" s="4"/>
      <c r="G49" s="4"/>
      <c r="H49" s="4"/>
      <c r="I49" s="4"/>
      <c r="J49" s="4"/>
      <c r="K49" s="4"/>
    </row>
    <row r="51" spans="2:12" x14ac:dyDescent="0.2">
      <c r="B51" s="2" t="s">
        <v>13</v>
      </c>
    </row>
    <row r="52" spans="2:12" x14ac:dyDescent="0.2">
      <c r="C52" s="1">
        <v>2010</v>
      </c>
      <c r="D52" s="1">
        <v>2011</v>
      </c>
      <c r="E52" s="1">
        <v>2012</v>
      </c>
      <c r="F52" s="1">
        <v>2013</v>
      </c>
      <c r="G52" s="1">
        <v>2014</v>
      </c>
      <c r="H52" s="1">
        <v>2015</v>
      </c>
      <c r="I52" s="1">
        <v>2016</v>
      </c>
      <c r="J52" s="1">
        <v>2017</v>
      </c>
      <c r="K52" s="1">
        <v>2018</v>
      </c>
    </row>
    <row r="53" spans="2:12" x14ac:dyDescent="0.2">
      <c r="B53" s="1" t="s">
        <v>46</v>
      </c>
      <c r="C53" s="4">
        <v>1665</v>
      </c>
      <c r="D53" s="4">
        <v>1500</v>
      </c>
      <c r="E53" s="4">
        <v>1250</v>
      </c>
      <c r="F53" s="4">
        <v>1410</v>
      </c>
      <c r="G53" s="4">
        <v>1640</v>
      </c>
      <c r="H53" s="4">
        <v>2420</v>
      </c>
      <c r="I53" s="4">
        <v>3810</v>
      </c>
      <c r="J53" s="4">
        <v>4745</v>
      </c>
      <c r="K53" s="4">
        <v>4510</v>
      </c>
      <c r="L53" s="4"/>
    </row>
    <row r="54" spans="2:12" x14ac:dyDescent="0.2">
      <c r="B54" s="1" t="s">
        <v>47</v>
      </c>
      <c r="C54" s="4">
        <v>39395</v>
      </c>
      <c r="D54" s="4">
        <v>34425</v>
      </c>
      <c r="E54" s="4">
        <v>35395</v>
      </c>
      <c r="F54" s="4">
        <v>46820</v>
      </c>
      <c r="G54" s="4">
        <v>50420</v>
      </c>
      <c r="H54" s="4">
        <v>49745</v>
      </c>
      <c r="I54" s="4">
        <v>60440</v>
      </c>
      <c r="J54" s="4">
        <v>61825</v>
      </c>
      <c r="K54" s="4">
        <v>61205</v>
      </c>
      <c r="L54" s="4"/>
    </row>
    <row r="55" spans="2:12" x14ac:dyDescent="0.2">
      <c r="B55" s="1" t="s">
        <v>48</v>
      </c>
      <c r="C55" s="4">
        <v>53665</v>
      </c>
      <c r="D55" s="4">
        <v>56785</v>
      </c>
      <c r="E55" s="4">
        <v>59125</v>
      </c>
      <c r="F55" s="4">
        <v>69335</v>
      </c>
      <c r="G55" s="4">
        <v>71080</v>
      </c>
      <c r="H55" s="4">
        <v>73345</v>
      </c>
      <c r="I55" s="4">
        <v>65930</v>
      </c>
      <c r="J55" s="4">
        <v>64235</v>
      </c>
      <c r="K55" s="4">
        <v>68315</v>
      </c>
      <c r="L55" s="4"/>
    </row>
    <row r="56" spans="2:12" x14ac:dyDescent="0.2">
      <c r="B56" s="1" t="s">
        <v>25</v>
      </c>
      <c r="C56" s="4">
        <v>23810</v>
      </c>
      <c r="D56" s="4">
        <v>20825</v>
      </c>
      <c r="E56" s="4">
        <v>20640</v>
      </c>
      <c r="F56" s="4">
        <v>21865</v>
      </c>
      <c r="G56" s="4">
        <v>21375</v>
      </c>
      <c r="H56" s="4">
        <v>21135</v>
      </c>
      <c r="I56" s="4">
        <v>20495</v>
      </c>
      <c r="J56" s="4">
        <v>19760</v>
      </c>
      <c r="K56" s="4">
        <v>21295</v>
      </c>
      <c r="L56" s="4"/>
    </row>
    <row r="57" spans="2:12" x14ac:dyDescent="0.2"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2:12" x14ac:dyDescent="0.2">
      <c r="C58" s="4"/>
      <c r="D58" s="4"/>
      <c r="E58" s="4"/>
      <c r="F58" s="4"/>
      <c r="G58" s="4"/>
      <c r="H58" s="4"/>
      <c r="I58" s="4"/>
      <c r="J58" s="4"/>
      <c r="K58" s="4"/>
    </row>
    <row r="59" spans="2:12" x14ac:dyDescent="0.2">
      <c r="C59" s="4"/>
      <c r="D59" s="4"/>
      <c r="E59" s="4"/>
      <c r="F59" s="4"/>
      <c r="G59" s="4"/>
      <c r="H59" s="4"/>
      <c r="I59" s="4"/>
      <c r="J59" s="4"/>
      <c r="K59" s="4"/>
    </row>
    <row r="60" spans="2:12" x14ac:dyDescent="0.2">
      <c r="C60" s="4"/>
      <c r="D60" s="4"/>
      <c r="E60" s="4"/>
      <c r="F60" s="4"/>
      <c r="G60" s="4"/>
      <c r="H60" s="4"/>
      <c r="I60" s="4"/>
      <c r="J60" s="4"/>
      <c r="K60" s="4"/>
    </row>
    <row r="61" spans="2:12" x14ac:dyDescent="0.2">
      <c r="C61" s="4"/>
      <c r="D61" s="4"/>
      <c r="E61" s="4"/>
      <c r="F61" s="4"/>
      <c r="G61" s="4"/>
      <c r="H61" s="4"/>
      <c r="I61" s="4"/>
      <c r="J61" s="4"/>
      <c r="K61" s="4"/>
    </row>
    <row r="63" spans="2:12" x14ac:dyDescent="0.2">
      <c r="B63" s="2" t="s">
        <v>14</v>
      </c>
    </row>
    <row r="64" spans="2:12" x14ac:dyDescent="0.2">
      <c r="C64" s="1">
        <v>2010</v>
      </c>
      <c r="D64" s="1">
        <v>2011</v>
      </c>
      <c r="E64" s="1">
        <v>2012</v>
      </c>
      <c r="F64" s="1">
        <v>2013</v>
      </c>
      <c r="G64" s="1">
        <v>2014</v>
      </c>
      <c r="H64" s="1">
        <v>2015</v>
      </c>
      <c r="I64" s="1">
        <v>2016</v>
      </c>
      <c r="J64" s="1">
        <v>2017</v>
      </c>
      <c r="K64" s="1">
        <v>2018</v>
      </c>
    </row>
    <row r="65" spans="2:12" x14ac:dyDescent="0.2">
      <c r="B65" s="1" t="s">
        <v>46</v>
      </c>
      <c r="C65" s="1">
        <v>0.4</v>
      </c>
      <c r="D65" s="1">
        <v>0.4</v>
      </c>
      <c r="E65" s="1">
        <v>0.4</v>
      </c>
      <c r="F65" s="1">
        <v>0.5</v>
      </c>
      <c r="G65" s="1">
        <v>0.5</v>
      </c>
      <c r="H65" s="1">
        <v>0.7</v>
      </c>
      <c r="I65" s="1">
        <v>0.6</v>
      </c>
      <c r="J65" s="1">
        <v>0.6</v>
      </c>
      <c r="K65" s="1">
        <v>0.5</v>
      </c>
    </row>
    <row r="66" spans="2:12" x14ac:dyDescent="0.2">
      <c r="B66" s="1" t="s">
        <v>47</v>
      </c>
      <c r="C66" s="1">
        <v>9.1999999999999993</v>
      </c>
      <c r="D66" s="1">
        <v>7.7</v>
      </c>
      <c r="E66" s="1">
        <v>8.3000000000000007</v>
      </c>
      <c r="F66" s="1">
        <v>8.4</v>
      </c>
      <c r="G66" s="1">
        <v>8.3000000000000007</v>
      </c>
      <c r="H66" s="1">
        <v>9.1999999999999993</v>
      </c>
      <c r="I66" s="1">
        <v>9.5</v>
      </c>
      <c r="J66" s="1">
        <v>9.5</v>
      </c>
      <c r="K66" s="1">
        <v>8.6999999999999993</v>
      </c>
    </row>
    <row r="67" spans="2:12" x14ac:dyDescent="0.2">
      <c r="B67" s="1" t="s">
        <v>48</v>
      </c>
      <c r="C67" s="1">
        <v>47.3</v>
      </c>
      <c r="D67" s="1">
        <v>47.9</v>
      </c>
      <c r="E67" s="1">
        <v>47.5</v>
      </c>
      <c r="F67" s="1">
        <v>46.7</v>
      </c>
      <c r="G67" s="1">
        <v>47.1</v>
      </c>
      <c r="H67" s="1">
        <v>46.1</v>
      </c>
      <c r="I67" s="1">
        <v>48.7</v>
      </c>
      <c r="J67" s="1">
        <v>48.4</v>
      </c>
      <c r="K67" s="1">
        <v>49.2</v>
      </c>
    </row>
    <row r="68" spans="2:12" x14ac:dyDescent="0.2">
      <c r="B68" s="1" t="s">
        <v>25</v>
      </c>
      <c r="C68" s="1">
        <v>52.1</v>
      </c>
      <c r="D68" s="1">
        <v>49.2</v>
      </c>
      <c r="E68" s="1">
        <v>47.6</v>
      </c>
      <c r="F68" s="1">
        <v>46.5</v>
      </c>
      <c r="G68" s="1">
        <v>44.2</v>
      </c>
      <c r="H68" s="1">
        <v>45.6</v>
      </c>
      <c r="I68" s="1">
        <v>43</v>
      </c>
      <c r="J68" s="1">
        <v>42.1</v>
      </c>
      <c r="K68" s="1">
        <v>44.5</v>
      </c>
    </row>
    <row r="75" spans="2:12" x14ac:dyDescent="0.2">
      <c r="B75" s="2" t="s">
        <v>15</v>
      </c>
    </row>
    <row r="76" spans="2:12" x14ac:dyDescent="0.2">
      <c r="C76" s="1">
        <v>2010</v>
      </c>
      <c r="D76" s="1">
        <v>2011</v>
      </c>
      <c r="E76" s="1">
        <v>2012</v>
      </c>
      <c r="F76" s="1">
        <v>2013</v>
      </c>
      <c r="G76" s="1">
        <v>2014</v>
      </c>
      <c r="H76" s="1">
        <v>2015</v>
      </c>
      <c r="I76" s="1">
        <v>2016</v>
      </c>
      <c r="J76" s="1">
        <v>2017</v>
      </c>
      <c r="K76" s="1">
        <v>2018</v>
      </c>
    </row>
    <row r="77" spans="2:12" x14ac:dyDescent="0.2">
      <c r="B77" s="1" t="s">
        <v>46</v>
      </c>
      <c r="C77" s="1">
        <v>13</v>
      </c>
      <c r="D77" s="1">
        <v>12.7</v>
      </c>
      <c r="E77" s="1">
        <v>12</v>
      </c>
      <c r="F77" s="1">
        <v>12.3</v>
      </c>
      <c r="G77" s="1">
        <v>12.5</v>
      </c>
      <c r="H77" s="1">
        <v>15.7</v>
      </c>
      <c r="I77" s="1">
        <v>15.3</v>
      </c>
      <c r="J77" s="1">
        <v>16.100000000000001</v>
      </c>
      <c r="K77" s="1">
        <v>14.5</v>
      </c>
      <c r="L77" s="9"/>
    </row>
    <row r="78" spans="2:12" x14ac:dyDescent="0.2">
      <c r="B78" s="1" t="s">
        <v>47</v>
      </c>
      <c r="C78" s="1">
        <v>56.9</v>
      </c>
      <c r="D78" s="1">
        <v>55.1</v>
      </c>
      <c r="E78" s="1">
        <v>54.6</v>
      </c>
      <c r="F78" s="1">
        <v>54.6</v>
      </c>
      <c r="G78" s="1">
        <v>55.1</v>
      </c>
      <c r="H78" s="1">
        <v>56.3</v>
      </c>
      <c r="I78" s="1">
        <v>57.3</v>
      </c>
      <c r="J78" s="1">
        <v>57.2</v>
      </c>
      <c r="K78" s="1">
        <v>56.9</v>
      </c>
      <c r="L78" s="9"/>
    </row>
    <row r="79" spans="2:12" x14ac:dyDescent="0.2">
      <c r="B79" s="1" t="s">
        <v>48</v>
      </c>
      <c r="C79" s="1">
        <v>90.8</v>
      </c>
      <c r="D79" s="1">
        <v>91.2</v>
      </c>
      <c r="E79" s="1">
        <v>90.9</v>
      </c>
      <c r="F79" s="1">
        <v>90.7</v>
      </c>
      <c r="G79" s="1">
        <v>90.9</v>
      </c>
      <c r="H79" s="1">
        <v>89.8</v>
      </c>
      <c r="I79" s="1">
        <v>91.4</v>
      </c>
      <c r="J79" s="1">
        <v>91.3</v>
      </c>
      <c r="K79" s="1">
        <v>92.3</v>
      </c>
      <c r="L79" s="9"/>
    </row>
    <row r="80" spans="2:12" x14ac:dyDescent="0.2">
      <c r="B80" s="1" t="s">
        <v>25</v>
      </c>
      <c r="C80" s="1">
        <v>86</v>
      </c>
      <c r="D80" s="1">
        <v>83.8</v>
      </c>
      <c r="E80" s="1">
        <v>84</v>
      </c>
      <c r="F80" s="1">
        <v>82.9</v>
      </c>
      <c r="G80" s="1">
        <v>82.5</v>
      </c>
      <c r="H80" s="1">
        <v>82.8</v>
      </c>
      <c r="I80" s="1">
        <v>80.8</v>
      </c>
      <c r="J80" s="1">
        <v>79.3</v>
      </c>
      <c r="K80" s="1">
        <v>80.900000000000006</v>
      </c>
      <c r="L80" s="9"/>
    </row>
    <row r="87" spans="2:11" x14ac:dyDescent="0.2">
      <c r="B87" s="2" t="s">
        <v>16</v>
      </c>
    </row>
    <row r="88" spans="2:11" x14ac:dyDescent="0.2">
      <c r="C88" s="1">
        <v>2010</v>
      </c>
      <c r="D88" s="1">
        <v>2011</v>
      </c>
      <c r="E88" s="1">
        <v>2012</v>
      </c>
      <c r="F88" s="1">
        <v>2013</v>
      </c>
      <c r="G88" s="1">
        <v>2014</v>
      </c>
      <c r="H88" s="1">
        <v>2015</v>
      </c>
      <c r="I88" s="1">
        <v>2016</v>
      </c>
      <c r="J88" s="1">
        <v>2017</v>
      </c>
      <c r="K88" s="1">
        <v>2018</v>
      </c>
    </row>
    <row r="89" spans="2:11" x14ac:dyDescent="0.2">
      <c r="B89" s="1" t="s">
        <v>46</v>
      </c>
      <c r="C89" s="1">
        <v>2.11</v>
      </c>
      <c r="D89" s="1">
        <v>2.09</v>
      </c>
      <c r="E89" s="1">
        <v>2.0699999999999998</v>
      </c>
      <c r="F89" s="1">
        <v>2.0699999999999998</v>
      </c>
      <c r="G89" s="1">
        <v>2.08</v>
      </c>
      <c r="H89" s="1">
        <v>2.2200000000000002</v>
      </c>
      <c r="I89" s="1">
        <v>2.2000000000000002</v>
      </c>
      <c r="J89" s="1">
        <v>2.2599999999999998</v>
      </c>
      <c r="K89" s="1">
        <v>2.23</v>
      </c>
    </row>
    <row r="90" spans="2:11" x14ac:dyDescent="0.2">
      <c r="B90" s="1" t="s">
        <v>47</v>
      </c>
      <c r="C90" s="1">
        <v>3.86</v>
      </c>
      <c r="D90" s="1">
        <v>3.78</v>
      </c>
      <c r="E90" s="1">
        <v>3.79</v>
      </c>
      <c r="F90" s="1">
        <v>3.79</v>
      </c>
      <c r="G90" s="1">
        <v>3.79</v>
      </c>
      <c r="H90" s="1">
        <v>3.86</v>
      </c>
      <c r="I90" s="1">
        <v>3.89</v>
      </c>
      <c r="J90" s="1">
        <v>3.89</v>
      </c>
      <c r="K90" s="1">
        <v>3.98</v>
      </c>
    </row>
    <row r="91" spans="2:11" x14ac:dyDescent="0.2">
      <c r="B91" s="1" t="s">
        <v>48</v>
      </c>
      <c r="C91" s="1">
        <v>5.97</v>
      </c>
      <c r="D91" s="1">
        <v>5.98</v>
      </c>
      <c r="E91" s="1">
        <v>5.95</v>
      </c>
      <c r="F91" s="1">
        <v>5.94</v>
      </c>
      <c r="G91" s="1">
        <v>5.96</v>
      </c>
      <c r="H91" s="1">
        <v>5.89</v>
      </c>
      <c r="I91" s="1">
        <v>6.01</v>
      </c>
      <c r="J91" s="1">
        <v>6.01</v>
      </c>
      <c r="K91" s="1">
        <v>6.3</v>
      </c>
    </row>
    <row r="92" spans="2:11" x14ac:dyDescent="0.2">
      <c r="B92" s="1" t="s">
        <v>25</v>
      </c>
      <c r="C92" s="1">
        <v>6.01</v>
      </c>
      <c r="D92" s="1">
        <v>5.84</v>
      </c>
      <c r="E92" s="1">
        <v>5.79</v>
      </c>
      <c r="F92" s="1">
        <v>5.73</v>
      </c>
      <c r="G92" s="1">
        <v>5.64</v>
      </c>
      <c r="H92" s="1">
        <v>5.7</v>
      </c>
      <c r="I92" s="1">
        <v>5.54</v>
      </c>
      <c r="J92" s="1">
        <v>5.49</v>
      </c>
      <c r="K92" s="1">
        <v>5.83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tabSelected="1" topLeftCell="A82" zoomScale="80" zoomScaleNormal="80" workbookViewId="0">
      <selection activeCell="E20" sqref="E20"/>
    </sheetView>
  </sheetViews>
  <sheetFormatPr defaultColWidth="8.85546875" defaultRowHeight="12.75" x14ac:dyDescent="0.2"/>
  <cols>
    <col min="1" max="1" width="8.85546875" style="1"/>
    <col min="2" max="2" width="25" style="1" bestFit="1" customWidth="1"/>
    <col min="3" max="3" width="8.85546875" style="1"/>
    <col min="4" max="4" width="8.85546875" style="1" customWidth="1"/>
    <col min="5" max="16384" width="8.85546875" style="1"/>
  </cols>
  <sheetData>
    <row r="1" spans="1:11" ht="15.75" x14ac:dyDescent="0.25">
      <c r="A1" s="3" t="s">
        <v>17</v>
      </c>
    </row>
    <row r="3" spans="1:11" x14ac:dyDescent="0.2">
      <c r="B3" s="2" t="s">
        <v>10</v>
      </c>
    </row>
    <row r="4" spans="1:11" x14ac:dyDescent="0.2">
      <c r="C4" s="1">
        <v>2010</v>
      </c>
      <c r="D4" s="1">
        <v>2011</v>
      </c>
      <c r="E4" s="1">
        <v>2012</v>
      </c>
      <c r="F4" s="1">
        <v>2013</v>
      </c>
      <c r="G4" s="1">
        <v>2014</v>
      </c>
      <c r="H4" s="1">
        <v>2015</v>
      </c>
      <c r="I4" s="1">
        <v>2016</v>
      </c>
      <c r="J4" s="1">
        <v>2017</v>
      </c>
      <c r="K4" s="1">
        <v>2018</v>
      </c>
    </row>
    <row r="5" spans="1:11" x14ac:dyDescent="0.2">
      <c r="B5" s="1" t="s">
        <v>1</v>
      </c>
      <c r="C5" s="4">
        <v>31440</v>
      </c>
      <c r="D5" s="4">
        <v>31065</v>
      </c>
      <c r="E5" s="4">
        <v>30250</v>
      </c>
      <c r="F5" s="4">
        <v>30445</v>
      </c>
      <c r="G5" s="4">
        <v>29320</v>
      </c>
      <c r="H5" s="4">
        <v>28610</v>
      </c>
      <c r="I5" s="4">
        <v>27575</v>
      </c>
      <c r="J5" s="4">
        <v>26730</v>
      </c>
      <c r="K5" s="4">
        <v>26260</v>
      </c>
    </row>
    <row r="6" spans="1:11" x14ac:dyDescent="0.2">
      <c r="B6" s="1" t="s">
        <v>2</v>
      </c>
      <c r="C6" s="4">
        <v>88815</v>
      </c>
      <c r="D6" s="4">
        <v>86580</v>
      </c>
      <c r="E6" s="4">
        <v>84975</v>
      </c>
      <c r="F6" s="4">
        <v>86520</v>
      </c>
      <c r="G6" s="4">
        <v>83215</v>
      </c>
      <c r="H6" s="4">
        <v>82655</v>
      </c>
      <c r="I6" s="4">
        <v>80155</v>
      </c>
      <c r="J6" s="4">
        <v>78060</v>
      </c>
      <c r="K6" s="4">
        <v>77590</v>
      </c>
    </row>
    <row r="7" spans="1:11" x14ac:dyDescent="0.2">
      <c r="B7" s="1" t="s">
        <v>3</v>
      </c>
      <c r="C7" s="4">
        <v>64685</v>
      </c>
      <c r="D7" s="4">
        <v>63415</v>
      </c>
      <c r="E7" s="4">
        <v>62660</v>
      </c>
      <c r="F7" s="4">
        <v>62480</v>
      </c>
      <c r="G7" s="4">
        <v>61130</v>
      </c>
      <c r="H7" s="4">
        <v>60685</v>
      </c>
      <c r="I7" s="4">
        <v>58615</v>
      </c>
      <c r="J7" s="4">
        <v>57320</v>
      </c>
      <c r="K7" s="4">
        <v>57300</v>
      </c>
    </row>
    <row r="8" spans="1:11" x14ac:dyDescent="0.2">
      <c r="B8" s="1" t="s">
        <v>4</v>
      </c>
      <c r="C8" s="4">
        <v>55945</v>
      </c>
      <c r="D8" s="4">
        <v>54600</v>
      </c>
      <c r="E8" s="4">
        <v>53150</v>
      </c>
      <c r="F8" s="4">
        <v>54150</v>
      </c>
      <c r="G8" s="4">
        <v>53130</v>
      </c>
      <c r="H8" s="4">
        <v>52565</v>
      </c>
      <c r="I8" s="4">
        <v>50890</v>
      </c>
      <c r="J8" s="4">
        <v>49145</v>
      </c>
      <c r="K8" s="4">
        <v>48800</v>
      </c>
    </row>
    <row r="9" spans="1:11" x14ac:dyDescent="0.2">
      <c r="B9" s="1" t="s">
        <v>5</v>
      </c>
      <c r="C9" s="4">
        <v>70570</v>
      </c>
      <c r="D9" s="4">
        <v>69205</v>
      </c>
      <c r="E9" s="4">
        <v>68890</v>
      </c>
      <c r="F9" s="4">
        <v>70100</v>
      </c>
      <c r="G9" s="4">
        <v>67935</v>
      </c>
      <c r="H9" s="4">
        <v>67055</v>
      </c>
      <c r="I9" s="4">
        <v>66335</v>
      </c>
      <c r="J9" s="4">
        <v>64635</v>
      </c>
      <c r="K9" s="4">
        <v>64475</v>
      </c>
    </row>
    <row r="10" spans="1:11" x14ac:dyDescent="0.2">
      <c r="B10" s="1" t="s">
        <v>6</v>
      </c>
      <c r="C10" s="4">
        <v>72845</v>
      </c>
      <c r="D10" s="4">
        <v>71590</v>
      </c>
      <c r="E10" s="4">
        <v>70610</v>
      </c>
      <c r="F10" s="4">
        <v>72075</v>
      </c>
      <c r="G10" s="4">
        <v>70830</v>
      </c>
      <c r="H10" s="4">
        <v>69920</v>
      </c>
      <c r="I10" s="4">
        <v>68270</v>
      </c>
      <c r="J10" s="4">
        <v>67265</v>
      </c>
      <c r="K10" s="4">
        <v>65885</v>
      </c>
    </row>
    <row r="11" spans="1:11" x14ac:dyDescent="0.2">
      <c r="B11" s="1" t="s">
        <v>7</v>
      </c>
      <c r="C11" s="4">
        <v>85110</v>
      </c>
      <c r="D11" s="4">
        <v>84685</v>
      </c>
      <c r="E11" s="4">
        <v>85485</v>
      </c>
      <c r="F11" s="4">
        <v>87385</v>
      </c>
      <c r="G11" s="4">
        <v>86635</v>
      </c>
      <c r="H11" s="4">
        <v>86785</v>
      </c>
      <c r="I11" s="4">
        <v>87835</v>
      </c>
      <c r="J11" s="4">
        <v>86390</v>
      </c>
      <c r="K11" s="4">
        <v>87070</v>
      </c>
    </row>
    <row r="12" spans="1:11" x14ac:dyDescent="0.2">
      <c r="B12" s="1" t="s">
        <v>8</v>
      </c>
      <c r="C12" s="4">
        <v>105595</v>
      </c>
      <c r="D12" s="4">
        <v>102840</v>
      </c>
      <c r="E12" s="4">
        <v>102030</v>
      </c>
      <c r="F12" s="4">
        <v>104280</v>
      </c>
      <c r="G12" s="4">
        <v>103210</v>
      </c>
      <c r="H12" s="4">
        <v>102750</v>
      </c>
      <c r="I12" s="4">
        <v>100005</v>
      </c>
      <c r="J12" s="4">
        <v>97945</v>
      </c>
      <c r="K12" s="4">
        <v>96565</v>
      </c>
    </row>
    <row r="13" spans="1:11" x14ac:dyDescent="0.2">
      <c r="B13" s="1" t="s">
        <v>9</v>
      </c>
      <c r="C13" s="4">
        <v>64185</v>
      </c>
      <c r="D13" s="4">
        <v>62465</v>
      </c>
      <c r="E13" s="4">
        <v>61970</v>
      </c>
      <c r="F13" s="4">
        <v>63360</v>
      </c>
      <c r="G13" s="4">
        <v>61730</v>
      </c>
      <c r="H13" s="4">
        <v>60925</v>
      </c>
      <c r="I13" s="4">
        <v>59155</v>
      </c>
      <c r="J13" s="4">
        <v>56710</v>
      </c>
      <c r="K13" s="4">
        <v>55935</v>
      </c>
    </row>
    <row r="15" spans="1:11" x14ac:dyDescent="0.2">
      <c r="B15" s="2" t="s">
        <v>0</v>
      </c>
    </row>
    <row r="16" spans="1:11" x14ac:dyDescent="0.2">
      <c r="C16" s="1">
        <v>2010</v>
      </c>
      <c r="D16" s="1">
        <v>2011</v>
      </c>
      <c r="E16" s="1">
        <v>2012</v>
      </c>
      <c r="F16" s="1">
        <v>2013</v>
      </c>
      <c r="G16" s="1">
        <v>2014</v>
      </c>
      <c r="H16" s="1">
        <v>2015</v>
      </c>
      <c r="I16" s="1">
        <v>2016</v>
      </c>
      <c r="J16" s="1">
        <v>2017</v>
      </c>
      <c r="K16" s="1">
        <v>2018</v>
      </c>
    </row>
    <row r="17" spans="2:11" x14ac:dyDescent="0.2">
      <c r="B17" s="1" t="s">
        <v>1</v>
      </c>
      <c r="C17" s="4">
        <v>7575</v>
      </c>
      <c r="D17" s="4">
        <v>7385</v>
      </c>
      <c r="E17" s="4">
        <v>7550</v>
      </c>
      <c r="F17" s="4">
        <v>9690</v>
      </c>
      <c r="G17" s="4">
        <v>9865</v>
      </c>
      <c r="H17" s="4">
        <v>9885</v>
      </c>
      <c r="I17" s="4">
        <v>11230</v>
      </c>
      <c r="J17" s="4">
        <v>11090</v>
      </c>
      <c r="K17" s="4">
        <v>11250</v>
      </c>
    </row>
    <row r="18" spans="2:11" x14ac:dyDescent="0.2">
      <c r="B18" s="1" t="s">
        <v>2</v>
      </c>
      <c r="C18" s="4">
        <v>20235</v>
      </c>
      <c r="D18" s="4">
        <v>19665</v>
      </c>
      <c r="E18" s="4">
        <v>19995</v>
      </c>
      <c r="F18" s="4">
        <v>25585</v>
      </c>
      <c r="G18" s="4">
        <v>26120</v>
      </c>
      <c r="H18" s="4">
        <v>26150</v>
      </c>
      <c r="I18" s="4">
        <v>28455</v>
      </c>
      <c r="J18" s="4">
        <v>29195</v>
      </c>
      <c r="K18" s="4">
        <v>30160</v>
      </c>
    </row>
    <row r="19" spans="2:11" x14ac:dyDescent="0.2">
      <c r="B19" s="1" t="s">
        <v>3</v>
      </c>
      <c r="C19" s="4">
        <v>14965</v>
      </c>
      <c r="D19" s="4">
        <v>14740</v>
      </c>
      <c r="E19" s="4">
        <v>15085</v>
      </c>
      <c r="F19" s="4">
        <v>18245</v>
      </c>
      <c r="G19" s="4">
        <v>19020</v>
      </c>
      <c r="H19" s="4">
        <v>19885</v>
      </c>
      <c r="I19" s="4">
        <v>22600</v>
      </c>
      <c r="J19" s="4">
        <v>22830</v>
      </c>
      <c r="K19" s="4">
        <v>23910</v>
      </c>
    </row>
    <row r="20" spans="2:11" x14ac:dyDescent="0.2">
      <c r="B20" s="1" t="s">
        <v>4</v>
      </c>
      <c r="C20" s="4">
        <v>13580</v>
      </c>
      <c r="D20" s="4">
        <v>12745</v>
      </c>
      <c r="E20" s="4">
        <v>12780</v>
      </c>
      <c r="F20" s="4">
        <v>15675</v>
      </c>
      <c r="G20" s="4">
        <v>17535</v>
      </c>
      <c r="H20" s="4">
        <v>17115</v>
      </c>
      <c r="I20" s="4">
        <v>19805</v>
      </c>
      <c r="J20" s="4">
        <v>20040</v>
      </c>
      <c r="K20" s="4">
        <v>20340</v>
      </c>
    </row>
    <row r="21" spans="2:11" x14ac:dyDescent="0.2">
      <c r="B21" s="1" t="s">
        <v>5</v>
      </c>
      <c r="C21" s="4">
        <v>18835</v>
      </c>
      <c r="D21" s="4">
        <v>17620</v>
      </c>
      <c r="E21" s="4">
        <v>17585</v>
      </c>
      <c r="F21" s="4">
        <v>20450</v>
      </c>
      <c r="G21" s="4">
        <v>21825</v>
      </c>
      <c r="H21" s="4">
        <v>22190</v>
      </c>
      <c r="I21" s="4">
        <v>24105</v>
      </c>
      <c r="J21" s="4">
        <v>25795</v>
      </c>
      <c r="K21" s="4">
        <v>26850</v>
      </c>
    </row>
    <row r="22" spans="2:11" x14ac:dyDescent="0.2">
      <c r="B22" s="1" t="s">
        <v>6</v>
      </c>
      <c r="C22" s="4">
        <v>20385</v>
      </c>
      <c r="D22" s="4">
        <v>19950</v>
      </c>
      <c r="E22" s="4">
        <v>19805</v>
      </c>
      <c r="F22" s="4">
        <v>23650</v>
      </c>
      <c r="G22" s="4">
        <v>24740</v>
      </c>
      <c r="H22" s="4">
        <v>24850</v>
      </c>
      <c r="I22" s="4">
        <v>25810</v>
      </c>
      <c r="J22" s="4">
        <v>27105</v>
      </c>
      <c r="K22" s="4">
        <v>26775</v>
      </c>
    </row>
    <row r="23" spans="2:11" x14ac:dyDescent="0.2">
      <c r="B23" s="1" t="s">
        <v>7</v>
      </c>
      <c r="C23" s="4">
        <v>21460</v>
      </c>
      <c r="D23" s="4">
        <v>21300</v>
      </c>
      <c r="E23" s="4">
        <v>22820</v>
      </c>
      <c r="F23" s="4">
        <v>29500</v>
      </c>
      <c r="G23" s="4">
        <v>30365</v>
      </c>
      <c r="H23" s="4">
        <v>30895</v>
      </c>
      <c r="I23" s="4">
        <v>33125</v>
      </c>
      <c r="J23" s="4">
        <v>33340</v>
      </c>
      <c r="K23" s="4">
        <v>34660</v>
      </c>
    </row>
    <row r="24" spans="2:11" x14ac:dyDescent="0.2">
      <c r="B24" s="1" t="s">
        <v>8</v>
      </c>
      <c r="C24" s="4">
        <v>32280</v>
      </c>
      <c r="D24" s="4">
        <v>29505</v>
      </c>
      <c r="E24" s="4">
        <v>30385</v>
      </c>
      <c r="F24" s="4">
        <v>35335</v>
      </c>
      <c r="G24" s="4">
        <v>37175</v>
      </c>
      <c r="H24" s="4">
        <v>37565</v>
      </c>
      <c r="I24" s="4">
        <v>39740</v>
      </c>
      <c r="J24" s="4">
        <v>39785</v>
      </c>
      <c r="K24" s="4">
        <v>40460</v>
      </c>
    </row>
    <row r="25" spans="2:11" x14ac:dyDescent="0.2">
      <c r="B25" s="1" t="s">
        <v>9</v>
      </c>
      <c r="C25" s="4">
        <v>19565</v>
      </c>
      <c r="D25" s="4">
        <v>18485</v>
      </c>
      <c r="E25" s="4">
        <v>18765</v>
      </c>
      <c r="F25" s="4">
        <v>21880</v>
      </c>
      <c r="G25" s="4">
        <v>22115</v>
      </c>
      <c r="H25" s="4">
        <v>22330</v>
      </c>
      <c r="I25" s="4">
        <v>23090</v>
      </c>
      <c r="J25" s="4">
        <v>23785</v>
      </c>
      <c r="K25" s="4">
        <v>24720</v>
      </c>
    </row>
    <row r="27" spans="2:11" x14ac:dyDescent="0.2">
      <c r="B27" s="2" t="s">
        <v>11</v>
      </c>
    </row>
    <row r="28" spans="2:11" x14ac:dyDescent="0.2">
      <c r="C28" s="1">
        <v>2010</v>
      </c>
      <c r="D28" s="1">
        <v>2011</v>
      </c>
      <c r="E28" s="1">
        <v>2012</v>
      </c>
      <c r="F28" s="1">
        <v>2013</v>
      </c>
      <c r="G28" s="1">
        <v>2014</v>
      </c>
      <c r="H28" s="1">
        <v>2015</v>
      </c>
      <c r="I28" s="1">
        <v>2016</v>
      </c>
      <c r="J28" s="1">
        <v>2017</v>
      </c>
      <c r="K28" s="1">
        <v>2018</v>
      </c>
    </row>
    <row r="29" spans="2:11" x14ac:dyDescent="0.2">
      <c r="B29" s="1" t="s">
        <v>1</v>
      </c>
      <c r="C29" s="1">
        <v>24.1</v>
      </c>
      <c r="D29" s="1">
        <v>23.8</v>
      </c>
      <c r="E29" s="1">
        <v>25</v>
      </c>
      <c r="F29" s="1">
        <v>31.8</v>
      </c>
      <c r="G29" s="1">
        <v>33.6</v>
      </c>
      <c r="H29" s="1">
        <v>34.6</v>
      </c>
      <c r="I29" s="1">
        <v>40.700000000000003</v>
      </c>
      <c r="J29" s="1">
        <v>41.5</v>
      </c>
      <c r="K29" s="1">
        <v>42.8</v>
      </c>
    </row>
    <row r="30" spans="2:11" x14ac:dyDescent="0.2">
      <c r="B30" s="1" t="s">
        <v>2</v>
      </c>
      <c r="C30" s="1">
        <v>22.8</v>
      </c>
      <c r="D30" s="1">
        <v>22.7</v>
      </c>
      <c r="E30" s="1">
        <v>23.5</v>
      </c>
      <c r="F30" s="1">
        <v>29.6</v>
      </c>
      <c r="G30" s="1">
        <v>31.4</v>
      </c>
      <c r="H30" s="1">
        <v>31.6</v>
      </c>
      <c r="I30" s="1">
        <v>35.5</v>
      </c>
      <c r="J30" s="1">
        <v>37.4</v>
      </c>
      <c r="K30" s="1">
        <v>38.9</v>
      </c>
    </row>
    <row r="31" spans="2:11" x14ac:dyDescent="0.2">
      <c r="B31" s="1" t="s">
        <v>3</v>
      </c>
      <c r="C31" s="1">
        <v>23.1</v>
      </c>
      <c r="D31" s="1">
        <v>23.2</v>
      </c>
      <c r="E31" s="1">
        <v>24.1</v>
      </c>
      <c r="F31" s="1">
        <v>29.2</v>
      </c>
      <c r="G31" s="1">
        <v>31.1</v>
      </c>
      <c r="H31" s="1">
        <v>32.799999999999997</v>
      </c>
      <c r="I31" s="1">
        <v>38.6</v>
      </c>
      <c r="J31" s="1">
        <v>39.799999999999997</v>
      </c>
      <c r="K31" s="1">
        <v>41.7</v>
      </c>
    </row>
    <row r="32" spans="2:11" x14ac:dyDescent="0.2">
      <c r="B32" s="1" t="s">
        <v>4</v>
      </c>
      <c r="C32" s="1">
        <v>24.3</v>
      </c>
      <c r="D32" s="1">
        <v>23.3</v>
      </c>
      <c r="E32" s="1">
        <v>24</v>
      </c>
      <c r="F32" s="1">
        <v>28.9</v>
      </c>
      <c r="G32" s="1">
        <v>33</v>
      </c>
      <c r="H32" s="1">
        <v>32.6</v>
      </c>
      <c r="I32" s="1">
        <v>38.9</v>
      </c>
      <c r="J32" s="1">
        <v>40.799999999999997</v>
      </c>
      <c r="K32" s="1">
        <v>41.7</v>
      </c>
    </row>
    <row r="33" spans="2:11" x14ac:dyDescent="0.2">
      <c r="B33" s="1" t="s">
        <v>5</v>
      </c>
      <c r="C33" s="1">
        <v>26.7</v>
      </c>
      <c r="D33" s="1">
        <v>25.5</v>
      </c>
      <c r="E33" s="1">
        <v>25.5</v>
      </c>
      <c r="F33" s="1">
        <v>29.2</v>
      </c>
      <c r="G33" s="1">
        <v>32.1</v>
      </c>
      <c r="H33" s="1">
        <v>33.1</v>
      </c>
      <c r="I33" s="1">
        <v>36.299999999999997</v>
      </c>
      <c r="J33" s="1">
        <v>39.9</v>
      </c>
      <c r="K33" s="1">
        <v>41.6</v>
      </c>
    </row>
    <row r="34" spans="2:11" x14ac:dyDescent="0.2">
      <c r="B34" s="1" t="s">
        <v>6</v>
      </c>
      <c r="C34" s="1">
        <v>28</v>
      </c>
      <c r="D34" s="1">
        <v>27.9</v>
      </c>
      <c r="E34" s="1">
        <v>28</v>
      </c>
      <c r="F34" s="1">
        <v>32.799999999999997</v>
      </c>
      <c r="G34" s="1">
        <v>34.9</v>
      </c>
      <c r="H34" s="1">
        <v>35.5</v>
      </c>
      <c r="I34" s="1">
        <v>37.799999999999997</v>
      </c>
      <c r="J34" s="1">
        <v>40.299999999999997</v>
      </c>
      <c r="K34" s="1">
        <v>40.6</v>
      </c>
    </row>
    <row r="35" spans="2:11" x14ac:dyDescent="0.2">
      <c r="B35" s="1" t="s">
        <v>7</v>
      </c>
      <c r="C35" s="1">
        <v>25.2</v>
      </c>
      <c r="D35" s="1">
        <v>25.2</v>
      </c>
      <c r="E35" s="1">
        <v>26.7</v>
      </c>
      <c r="F35" s="1">
        <v>33.799999999999997</v>
      </c>
      <c r="G35" s="1">
        <v>35</v>
      </c>
      <c r="H35" s="1">
        <v>35.6</v>
      </c>
      <c r="I35" s="1">
        <v>37.700000000000003</v>
      </c>
      <c r="J35" s="1">
        <v>38.6</v>
      </c>
      <c r="K35" s="1">
        <v>39.799999999999997</v>
      </c>
    </row>
    <row r="36" spans="2:11" x14ac:dyDescent="0.2">
      <c r="B36" s="1" t="s">
        <v>8</v>
      </c>
      <c r="C36" s="1">
        <v>30.6</v>
      </c>
      <c r="D36" s="1">
        <v>28.7</v>
      </c>
      <c r="E36" s="1">
        <v>29.8</v>
      </c>
      <c r="F36" s="1">
        <v>33.9</v>
      </c>
      <c r="G36" s="1">
        <v>36</v>
      </c>
      <c r="H36" s="1">
        <v>36.6</v>
      </c>
      <c r="I36" s="1">
        <v>39.700000000000003</v>
      </c>
      <c r="J36" s="1">
        <v>40.6</v>
      </c>
      <c r="K36" s="1">
        <v>41.9</v>
      </c>
    </row>
    <row r="37" spans="2:11" x14ac:dyDescent="0.2">
      <c r="B37" s="1" t="s">
        <v>9</v>
      </c>
      <c r="C37" s="1">
        <v>30.5</v>
      </c>
      <c r="D37" s="1">
        <v>29.6</v>
      </c>
      <c r="E37" s="1">
        <v>30.3</v>
      </c>
      <c r="F37" s="1">
        <v>34.5</v>
      </c>
      <c r="G37" s="1">
        <v>35.799999999999997</v>
      </c>
      <c r="H37" s="1">
        <v>36.700000000000003</v>
      </c>
      <c r="I37" s="1">
        <v>39</v>
      </c>
      <c r="J37" s="1">
        <v>41.9</v>
      </c>
      <c r="K37" s="1">
        <v>44.2</v>
      </c>
    </row>
    <row r="39" spans="2:11" x14ac:dyDescent="0.2">
      <c r="B39" s="2" t="s">
        <v>12</v>
      </c>
    </row>
    <row r="40" spans="2:11" x14ac:dyDescent="0.2">
      <c r="C40" s="1">
        <v>2010</v>
      </c>
      <c r="D40" s="1">
        <v>2011</v>
      </c>
      <c r="E40" s="1">
        <v>2012</v>
      </c>
      <c r="F40" s="1">
        <v>2013</v>
      </c>
      <c r="G40" s="1">
        <v>2014</v>
      </c>
      <c r="H40" s="1">
        <v>2015</v>
      </c>
      <c r="I40" s="1">
        <v>2016</v>
      </c>
      <c r="J40" s="1">
        <v>2017</v>
      </c>
      <c r="K40" s="1">
        <v>2018</v>
      </c>
    </row>
    <row r="41" spans="2:11" x14ac:dyDescent="0.2">
      <c r="B41" s="1" t="s">
        <v>1</v>
      </c>
      <c r="C41" s="4">
        <v>1765</v>
      </c>
      <c r="D41" s="4">
        <v>1800</v>
      </c>
      <c r="E41" s="4">
        <v>1845</v>
      </c>
      <c r="F41" s="4">
        <v>2075</v>
      </c>
      <c r="G41" s="4">
        <v>2245</v>
      </c>
      <c r="H41" s="4">
        <v>2340</v>
      </c>
      <c r="I41" s="4">
        <v>2205</v>
      </c>
      <c r="J41" s="4">
        <v>2060</v>
      </c>
      <c r="K41" s="4">
        <v>2215</v>
      </c>
    </row>
    <row r="42" spans="2:11" x14ac:dyDescent="0.2">
      <c r="B42" s="1" t="s">
        <v>2</v>
      </c>
      <c r="C42" s="4">
        <v>5655</v>
      </c>
      <c r="D42" s="4">
        <v>5555</v>
      </c>
      <c r="E42" s="4">
        <v>5535</v>
      </c>
      <c r="F42" s="4">
        <v>6615</v>
      </c>
      <c r="G42" s="4">
        <v>6660</v>
      </c>
      <c r="H42" s="4">
        <v>6795</v>
      </c>
      <c r="I42" s="4">
        <v>6340</v>
      </c>
      <c r="J42" s="4">
        <v>6160</v>
      </c>
      <c r="K42" s="4">
        <v>6375</v>
      </c>
    </row>
    <row r="43" spans="2:11" x14ac:dyDescent="0.2">
      <c r="B43" s="1" t="s">
        <v>3</v>
      </c>
      <c r="C43" s="4">
        <v>3690</v>
      </c>
      <c r="D43" s="4">
        <v>3780</v>
      </c>
      <c r="E43" s="4">
        <v>3995</v>
      </c>
      <c r="F43" s="4">
        <v>4580</v>
      </c>
      <c r="G43" s="4">
        <v>4510</v>
      </c>
      <c r="H43" s="4">
        <v>4910</v>
      </c>
      <c r="I43" s="4">
        <v>4635</v>
      </c>
      <c r="J43" s="4">
        <v>4710</v>
      </c>
      <c r="K43" s="4">
        <v>4685</v>
      </c>
    </row>
    <row r="44" spans="2:11" x14ac:dyDescent="0.2">
      <c r="B44" s="1" t="s">
        <v>4</v>
      </c>
      <c r="C44" s="4">
        <v>3465</v>
      </c>
      <c r="D44" s="4">
        <v>3470</v>
      </c>
      <c r="E44" s="4">
        <v>3430</v>
      </c>
      <c r="F44" s="4">
        <v>3950</v>
      </c>
      <c r="G44" s="4">
        <v>4125</v>
      </c>
      <c r="H44" s="4">
        <v>4075</v>
      </c>
      <c r="I44" s="4">
        <v>4180</v>
      </c>
      <c r="J44" s="4">
        <v>4090</v>
      </c>
      <c r="K44" s="4">
        <v>4155</v>
      </c>
    </row>
    <row r="45" spans="2:11" x14ac:dyDescent="0.2">
      <c r="B45" s="1" t="s">
        <v>5</v>
      </c>
      <c r="C45" s="4">
        <v>4725</v>
      </c>
      <c r="D45" s="4">
        <v>4685</v>
      </c>
      <c r="E45" s="4">
        <v>4820</v>
      </c>
      <c r="F45" s="4">
        <v>5170</v>
      </c>
      <c r="G45" s="4">
        <v>5640</v>
      </c>
      <c r="H45" s="4">
        <v>5575</v>
      </c>
      <c r="I45" s="4">
        <v>5315</v>
      </c>
      <c r="J45" s="4">
        <v>5220</v>
      </c>
      <c r="K45" s="4">
        <v>5480</v>
      </c>
    </row>
    <row r="46" spans="2:11" x14ac:dyDescent="0.2">
      <c r="B46" s="1" t="s">
        <v>6</v>
      </c>
      <c r="C46" s="4">
        <v>6090</v>
      </c>
      <c r="D46" s="4">
        <v>5885</v>
      </c>
      <c r="E46" s="4">
        <v>6070</v>
      </c>
      <c r="F46" s="4">
        <v>6875</v>
      </c>
      <c r="G46" s="4">
        <v>7000</v>
      </c>
      <c r="H46" s="4">
        <v>7050</v>
      </c>
      <c r="I46" s="4">
        <v>6650</v>
      </c>
      <c r="J46" s="4">
        <v>6775</v>
      </c>
      <c r="K46" s="4">
        <v>6940</v>
      </c>
    </row>
    <row r="47" spans="2:11" x14ac:dyDescent="0.2">
      <c r="B47" s="1" t="s">
        <v>7</v>
      </c>
      <c r="C47" s="4">
        <v>6880</v>
      </c>
      <c r="D47" s="4">
        <v>6750</v>
      </c>
      <c r="E47" s="4">
        <v>7005</v>
      </c>
      <c r="F47" s="4">
        <v>8800</v>
      </c>
      <c r="G47" s="4">
        <v>8435</v>
      </c>
      <c r="H47" s="4">
        <v>8905</v>
      </c>
      <c r="I47" s="4">
        <v>9510</v>
      </c>
      <c r="J47" s="4">
        <v>9395</v>
      </c>
      <c r="K47" s="4">
        <v>9835</v>
      </c>
    </row>
    <row r="48" spans="2:11" x14ac:dyDescent="0.2">
      <c r="B48" s="1" t="s">
        <v>8</v>
      </c>
      <c r="C48" s="4">
        <v>10815</v>
      </c>
      <c r="D48" s="4">
        <v>9435</v>
      </c>
      <c r="E48" s="4">
        <v>9800</v>
      </c>
      <c r="F48" s="4">
        <v>10915</v>
      </c>
      <c r="G48" s="4">
        <v>11430</v>
      </c>
      <c r="H48" s="4">
        <v>11555</v>
      </c>
      <c r="I48" s="4">
        <v>11310</v>
      </c>
      <c r="J48" s="4">
        <v>10760</v>
      </c>
      <c r="K48" s="4">
        <v>11670</v>
      </c>
    </row>
    <row r="49" spans="2:11" x14ac:dyDescent="0.2">
      <c r="B49" s="1" t="s">
        <v>9</v>
      </c>
      <c r="C49" s="4">
        <v>5755</v>
      </c>
      <c r="D49" s="4">
        <v>5565</v>
      </c>
      <c r="E49" s="4">
        <v>5485</v>
      </c>
      <c r="F49" s="4">
        <v>6270</v>
      </c>
      <c r="G49" s="4">
        <v>5910</v>
      </c>
      <c r="H49" s="4">
        <v>6300</v>
      </c>
      <c r="I49" s="4">
        <v>6105</v>
      </c>
      <c r="J49" s="4">
        <v>5860</v>
      </c>
      <c r="K49" s="4">
        <v>6345</v>
      </c>
    </row>
    <row r="51" spans="2:11" x14ac:dyDescent="0.2">
      <c r="B51" s="2" t="s">
        <v>13</v>
      </c>
    </row>
    <row r="52" spans="2:11" x14ac:dyDescent="0.2">
      <c r="C52" s="1">
        <v>2010</v>
      </c>
      <c r="D52" s="1">
        <v>2011</v>
      </c>
      <c r="E52" s="1">
        <v>2012</v>
      </c>
      <c r="F52" s="1">
        <v>2013</v>
      </c>
      <c r="G52" s="1">
        <v>2014</v>
      </c>
      <c r="H52" s="1">
        <v>2015</v>
      </c>
      <c r="I52" s="1">
        <v>2016</v>
      </c>
      <c r="J52" s="1">
        <v>2017</v>
      </c>
      <c r="K52" s="1">
        <v>2018</v>
      </c>
    </row>
    <row r="53" spans="2:11" x14ac:dyDescent="0.2">
      <c r="B53" s="1" t="s">
        <v>1</v>
      </c>
      <c r="C53" s="4">
        <v>5005</v>
      </c>
      <c r="D53" s="4">
        <v>5075</v>
      </c>
      <c r="E53" s="4">
        <v>5155</v>
      </c>
      <c r="F53" s="4">
        <v>6410</v>
      </c>
      <c r="G53" s="4">
        <v>6700</v>
      </c>
      <c r="H53" s="4">
        <v>6795</v>
      </c>
      <c r="I53" s="4">
        <v>7040</v>
      </c>
      <c r="J53" s="4">
        <v>6710</v>
      </c>
      <c r="K53" s="4">
        <v>6875</v>
      </c>
    </row>
    <row r="54" spans="2:11" x14ac:dyDescent="0.2">
      <c r="B54" s="1" t="s">
        <v>2</v>
      </c>
      <c r="C54" s="4">
        <v>13950</v>
      </c>
      <c r="D54" s="4">
        <v>13810</v>
      </c>
      <c r="E54" s="4">
        <v>13980</v>
      </c>
      <c r="F54" s="4">
        <v>17695</v>
      </c>
      <c r="G54" s="4">
        <v>18075</v>
      </c>
      <c r="H54" s="4">
        <v>18130</v>
      </c>
      <c r="I54" s="4">
        <v>18170</v>
      </c>
      <c r="J54" s="4">
        <v>18560</v>
      </c>
      <c r="K54" s="4">
        <v>18655</v>
      </c>
    </row>
    <row r="55" spans="2:11" x14ac:dyDescent="0.2">
      <c r="B55" s="1" t="s">
        <v>3</v>
      </c>
      <c r="C55" s="4">
        <v>10035</v>
      </c>
      <c r="D55" s="4">
        <v>10115</v>
      </c>
      <c r="E55" s="4">
        <v>10375</v>
      </c>
      <c r="F55" s="4">
        <v>12475</v>
      </c>
      <c r="G55" s="4">
        <v>12805</v>
      </c>
      <c r="H55" s="4">
        <v>13565</v>
      </c>
      <c r="I55" s="4">
        <v>14065</v>
      </c>
      <c r="J55" s="4">
        <v>14220</v>
      </c>
      <c r="K55" s="4">
        <v>14390</v>
      </c>
    </row>
    <row r="56" spans="2:11" x14ac:dyDescent="0.2">
      <c r="B56" s="1" t="s">
        <v>4</v>
      </c>
      <c r="C56" s="4">
        <v>9145</v>
      </c>
      <c r="D56" s="4">
        <v>8675</v>
      </c>
      <c r="E56" s="4">
        <v>8830</v>
      </c>
      <c r="F56" s="4">
        <v>10550</v>
      </c>
      <c r="G56" s="4">
        <v>11525</v>
      </c>
      <c r="H56" s="4">
        <v>11225</v>
      </c>
      <c r="I56" s="4">
        <v>12320</v>
      </c>
      <c r="J56" s="4">
        <v>12160</v>
      </c>
      <c r="K56" s="4">
        <v>12555</v>
      </c>
    </row>
    <row r="57" spans="2:11" x14ac:dyDescent="0.2">
      <c r="B57" s="1" t="s">
        <v>5</v>
      </c>
      <c r="C57" s="4">
        <v>12600</v>
      </c>
      <c r="D57" s="4">
        <v>12000</v>
      </c>
      <c r="E57" s="4">
        <v>12095</v>
      </c>
      <c r="F57" s="4">
        <v>14025</v>
      </c>
      <c r="G57" s="4">
        <v>14885</v>
      </c>
      <c r="H57" s="4">
        <v>15060</v>
      </c>
      <c r="I57" s="4">
        <v>15190</v>
      </c>
      <c r="J57" s="4">
        <v>15700</v>
      </c>
      <c r="K57" s="4">
        <v>16020</v>
      </c>
    </row>
    <row r="58" spans="2:11" x14ac:dyDescent="0.2">
      <c r="B58" s="1" t="s">
        <v>6</v>
      </c>
      <c r="C58" s="4">
        <v>14610</v>
      </c>
      <c r="D58" s="4">
        <v>14115</v>
      </c>
      <c r="E58" s="4">
        <v>14205</v>
      </c>
      <c r="F58" s="4">
        <v>16590</v>
      </c>
      <c r="G58" s="4">
        <v>17545</v>
      </c>
      <c r="H58" s="4">
        <v>17505</v>
      </c>
      <c r="I58" s="4">
        <v>17400</v>
      </c>
      <c r="J58" s="4">
        <v>17685</v>
      </c>
      <c r="K58" s="4">
        <v>17925</v>
      </c>
    </row>
    <row r="59" spans="2:11" x14ac:dyDescent="0.2">
      <c r="B59" s="1" t="s">
        <v>7</v>
      </c>
      <c r="C59" s="4">
        <v>15195</v>
      </c>
      <c r="D59" s="4">
        <v>14940</v>
      </c>
      <c r="E59" s="4">
        <v>16230</v>
      </c>
      <c r="F59" s="4">
        <v>20730</v>
      </c>
      <c r="G59" s="4">
        <v>20830</v>
      </c>
      <c r="H59" s="4">
        <v>21450</v>
      </c>
      <c r="I59" s="4">
        <v>22910</v>
      </c>
      <c r="J59" s="4">
        <v>22990</v>
      </c>
      <c r="K59" s="4">
        <v>24000</v>
      </c>
    </row>
    <row r="60" spans="2:11" x14ac:dyDescent="0.2">
      <c r="B60" s="1" t="s">
        <v>8</v>
      </c>
      <c r="C60" s="4">
        <v>24090</v>
      </c>
      <c r="D60" s="4">
        <v>21540</v>
      </c>
      <c r="E60" s="4">
        <v>22335</v>
      </c>
      <c r="F60" s="4">
        <v>25530</v>
      </c>
      <c r="G60" s="4">
        <v>26540</v>
      </c>
      <c r="H60" s="4">
        <v>26955</v>
      </c>
      <c r="I60" s="4">
        <v>27650</v>
      </c>
      <c r="J60" s="4">
        <v>26820</v>
      </c>
      <c r="K60" s="4">
        <v>28195</v>
      </c>
    </row>
    <row r="61" spans="2:11" x14ac:dyDescent="0.2">
      <c r="B61" s="1" t="s">
        <v>9</v>
      </c>
      <c r="C61" s="4">
        <v>13900</v>
      </c>
      <c r="D61" s="4">
        <v>13255</v>
      </c>
      <c r="E61" s="4">
        <v>13205</v>
      </c>
      <c r="F61" s="4">
        <v>15420</v>
      </c>
      <c r="G61" s="4">
        <v>15620</v>
      </c>
      <c r="H61" s="4">
        <v>15970</v>
      </c>
      <c r="I61" s="4">
        <v>15935</v>
      </c>
      <c r="J61" s="4">
        <v>15720</v>
      </c>
      <c r="K61" s="4">
        <v>16705</v>
      </c>
    </row>
    <row r="63" spans="2:11" x14ac:dyDescent="0.2">
      <c r="B63" s="2" t="s">
        <v>14</v>
      </c>
    </row>
    <row r="64" spans="2:11" x14ac:dyDescent="0.2">
      <c r="C64" s="1">
        <v>2010</v>
      </c>
      <c r="D64" s="1">
        <v>2011</v>
      </c>
      <c r="E64" s="1">
        <v>2012</v>
      </c>
      <c r="F64" s="1">
        <v>2013</v>
      </c>
      <c r="G64" s="1">
        <v>2014</v>
      </c>
      <c r="H64" s="1">
        <v>2015</v>
      </c>
      <c r="I64" s="1">
        <v>2016</v>
      </c>
      <c r="J64" s="1">
        <v>2017</v>
      </c>
      <c r="K64" s="1">
        <v>2018</v>
      </c>
    </row>
    <row r="65" spans="2:11" x14ac:dyDescent="0.2">
      <c r="B65" s="1" t="s">
        <v>1</v>
      </c>
      <c r="C65" s="1">
        <v>23.3</v>
      </c>
      <c r="D65" s="1">
        <v>24.4</v>
      </c>
      <c r="E65" s="1">
        <v>24.4</v>
      </c>
      <c r="F65" s="1">
        <v>21.4</v>
      </c>
      <c r="G65" s="1">
        <v>22.8</v>
      </c>
      <c r="H65" s="1">
        <v>23.7</v>
      </c>
      <c r="I65" s="1">
        <v>19.600000000000001</v>
      </c>
      <c r="J65" s="1">
        <v>18.600000000000001</v>
      </c>
      <c r="K65" s="1">
        <v>19.7</v>
      </c>
    </row>
    <row r="66" spans="2:11" x14ac:dyDescent="0.2">
      <c r="B66" s="1" t="s">
        <v>2</v>
      </c>
      <c r="C66" s="1">
        <v>27.9</v>
      </c>
      <c r="D66" s="1">
        <v>28.2</v>
      </c>
      <c r="E66" s="1">
        <v>27.7</v>
      </c>
      <c r="F66" s="1">
        <v>25.9</v>
      </c>
      <c r="G66" s="1">
        <v>25.5</v>
      </c>
      <c r="H66" s="1">
        <v>26</v>
      </c>
      <c r="I66" s="1">
        <v>22.3</v>
      </c>
      <c r="J66" s="1">
        <v>21.1</v>
      </c>
      <c r="K66" s="1">
        <v>21.1</v>
      </c>
    </row>
    <row r="67" spans="2:11" x14ac:dyDescent="0.2">
      <c r="B67" s="1" t="s">
        <v>3</v>
      </c>
      <c r="C67" s="1">
        <v>24.7</v>
      </c>
      <c r="D67" s="1">
        <v>25.6</v>
      </c>
      <c r="E67" s="1">
        <v>26.5</v>
      </c>
      <c r="F67" s="1">
        <v>25.1</v>
      </c>
      <c r="G67" s="1">
        <v>23.7</v>
      </c>
      <c r="H67" s="1">
        <v>24.7</v>
      </c>
      <c r="I67" s="1">
        <v>20.5</v>
      </c>
      <c r="J67" s="1">
        <v>20.6</v>
      </c>
      <c r="K67" s="1">
        <v>19.600000000000001</v>
      </c>
    </row>
    <row r="68" spans="2:11" x14ac:dyDescent="0.2">
      <c r="B68" s="1" t="s">
        <v>4</v>
      </c>
      <c r="C68" s="1">
        <v>25.5</v>
      </c>
      <c r="D68" s="1">
        <v>27.2</v>
      </c>
      <c r="E68" s="1">
        <v>26.8</v>
      </c>
      <c r="F68" s="1">
        <v>25.2</v>
      </c>
      <c r="G68" s="1">
        <v>23.5</v>
      </c>
      <c r="H68" s="1">
        <v>23.8</v>
      </c>
      <c r="I68" s="1">
        <v>21.1</v>
      </c>
      <c r="J68" s="1">
        <v>20.399999999999999</v>
      </c>
      <c r="K68" s="1">
        <v>20.399999999999999</v>
      </c>
    </row>
    <row r="69" spans="2:11" x14ac:dyDescent="0.2">
      <c r="B69" s="1" t="s">
        <v>5</v>
      </c>
      <c r="C69" s="1">
        <v>25.1</v>
      </c>
      <c r="D69" s="1">
        <v>26.6</v>
      </c>
      <c r="E69" s="1">
        <v>27.4</v>
      </c>
      <c r="F69" s="1">
        <v>25.3</v>
      </c>
      <c r="G69" s="1">
        <v>25.8</v>
      </c>
      <c r="H69" s="1">
        <v>25.1</v>
      </c>
      <c r="I69" s="1">
        <v>22</v>
      </c>
      <c r="J69" s="1">
        <v>20.2</v>
      </c>
      <c r="K69" s="1">
        <v>20.399999999999999</v>
      </c>
    </row>
    <row r="70" spans="2:11" x14ac:dyDescent="0.2">
      <c r="B70" s="1" t="s">
        <v>6</v>
      </c>
      <c r="C70" s="1">
        <v>29.9</v>
      </c>
      <c r="D70" s="1">
        <v>29.5</v>
      </c>
      <c r="E70" s="1">
        <v>30.6</v>
      </c>
      <c r="F70" s="1">
        <v>29.1</v>
      </c>
      <c r="G70" s="1">
        <v>28.3</v>
      </c>
      <c r="H70" s="1">
        <v>28.4</v>
      </c>
      <c r="I70" s="1">
        <v>25.8</v>
      </c>
      <c r="J70" s="1">
        <v>25</v>
      </c>
      <c r="K70" s="1">
        <v>25.9</v>
      </c>
    </row>
    <row r="71" spans="2:11" x14ac:dyDescent="0.2">
      <c r="B71" s="1" t="s">
        <v>7</v>
      </c>
      <c r="C71" s="1">
        <v>32.1</v>
      </c>
      <c r="D71" s="1">
        <v>31.7</v>
      </c>
      <c r="E71" s="1">
        <v>30.7</v>
      </c>
      <c r="F71" s="1">
        <v>29.8</v>
      </c>
      <c r="G71" s="1">
        <v>27.8</v>
      </c>
      <c r="H71" s="1">
        <v>28.8</v>
      </c>
      <c r="I71" s="1">
        <v>28.7</v>
      </c>
      <c r="J71" s="1">
        <v>28.2</v>
      </c>
      <c r="K71" s="1">
        <v>28.4</v>
      </c>
    </row>
    <row r="72" spans="2:11" x14ac:dyDescent="0.2">
      <c r="B72" s="1" t="s">
        <v>8</v>
      </c>
      <c r="C72" s="1">
        <v>33.5</v>
      </c>
      <c r="D72" s="1">
        <v>32</v>
      </c>
      <c r="E72" s="1">
        <v>32.299999999999997</v>
      </c>
      <c r="F72" s="1">
        <v>30.9</v>
      </c>
      <c r="G72" s="1">
        <v>30.7</v>
      </c>
      <c r="H72" s="1">
        <v>30.8</v>
      </c>
      <c r="I72" s="1">
        <v>28.5</v>
      </c>
      <c r="J72" s="1">
        <v>27</v>
      </c>
      <c r="K72" s="1">
        <v>28.8</v>
      </c>
    </row>
    <row r="73" spans="2:11" x14ac:dyDescent="0.2">
      <c r="B73" s="1" t="s">
        <v>9</v>
      </c>
      <c r="C73" s="1">
        <v>29.4</v>
      </c>
      <c r="D73" s="1">
        <v>30.1</v>
      </c>
      <c r="E73" s="1">
        <v>29.2</v>
      </c>
      <c r="F73" s="1">
        <v>28.7</v>
      </c>
      <c r="G73" s="1">
        <v>26.7</v>
      </c>
      <c r="H73" s="1">
        <v>28.2</v>
      </c>
      <c r="I73" s="1">
        <v>26.4</v>
      </c>
      <c r="J73" s="1">
        <v>24.6</v>
      </c>
      <c r="K73" s="1">
        <v>25.7</v>
      </c>
    </row>
    <row r="75" spans="2:11" x14ac:dyDescent="0.2">
      <c r="B75" s="2" t="s">
        <v>15</v>
      </c>
    </row>
    <row r="76" spans="2:11" x14ac:dyDescent="0.2">
      <c r="C76" s="1">
        <v>2010</v>
      </c>
      <c r="D76" s="1">
        <v>2011</v>
      </c>
      <c r="E76" s="1">
        <v>2012</v>
      </c>
      <c r="F76" s="1">
        <v>2013</v>
      </c>
      <c r="G76" s="1">
        <v>2014</v>
      </c>
      <c r="H76" s="1">
        <v>2015</v>
      </c>
      <c r="I76" s="1">
        <v>2016</v>
      </c>
      <c r="J76" s="1">
        <v>2017</v>
      </c>
      <c r="K76" s="1">
        <v>2018</v>
      </c>
    </row>
    <row r="77" spans="2:11" x14ac:dyDescent="0.2">
      <c r="B77" s="1" t="s">
        <v>1</v>
      </c>
      <c r="C77" s="1">
        <v>66.099999999999994</v>
      </c>
      <c r="D77" s="1">
        <v>68.7</v>
      </c>
      <c r="E77" s="1">
        <v>68.3</v>
      </c>
      <c r="F77" s="1">
        <v>66.2</v>
      </c>
      <c r="G77" s="1">
        <v>67.900000000000006</v>
      </c>
      <c r="H77" s="1">
        <v>68.7</v>
      </c>
      <c r="I77" s="1">
        <v>62.7</v>
      </c>
      <c r="J77" s="1">
        <v>60.5</v>
      </c>
      <c r="K77" s="1">
        <v>61.1</v>
      </c>
    </row>
    <row r="78" spans="2:11" x14ac:dyDescent="0.2">
      <c r="B78" s="1" t="s">
        <v>2</v>
      </c>
      <c r="C78" s="1">
        <v>68.900000000000006</v>
      </c>
      <c r="D78" s="1">
        <v>70.2</v>
      </c>
      <c r="E78" s="1">
        <v>69.900000000000006</v>
      </c>
      <c r="F78" s="1">
        <v>69.2</v>
      </c>
      <c r="G78" s="1">
        <v>69.2</v>
      </c>
      <c r="H78" s="1">
        <v>69.3</v>
      </c>
      <c r="I78" s="1">
        <v>63.9</v>
      </c>
      <c r="J78" s="1">
        <v>63.6</v>
      </c>
      <c r="K78" s="1">
        <v>61.9</v>
      </c>
    </row>
    <row r="79" spans="2:11" x14ac:dyDescent="0.2">
      <c r="B79" s="1" t="s">
        <v>3</v>
      </c>
      <c r="C79" s="1">
        <v>67.099999999999994</v>
      </c>
      <c r="D79" s="1">
        <v>68.599999999999994</v>
      </c>
      <c r="E79" s="1">
        <v>68.8</v>
      </c>
      <c r="F79" s="1">
        <v>68.400000000000006</v>
      </c>
      <c r="G79" s="1">
        <v>67.3</v>
      </c>
      <c r="H79" s="1">
        <v>68.2</v>
      </c>
      <c r="I79" s="1">
        <v>62.2</v>
      </c>
      <c r="J79" s="1">
        <v>62.3</v>
      </c>
      <c r="K79" s="1">
        <v>60.2</v>
      </c>
    </row>
    <row r="80" spans="2:11" x14ac:dyDescent="0.2">
      <c r="B80" s="1" t="s">
        <v>4</v>
      </c>
      <c r="C80" s="1">
        <v>67.3</v>
      </c>
      <c r="D80" s="1">
        <v>68.099999999999994</v>
      </c>
      <c r="E80" s="1">
        <v>69.099999999999994</v>
      </c>
      <c r="F80" s="1">
        <v>67.3</v>
      </c>
      <c r="G80" s="1">
        <v>65.7</v>
      </c>
      <c r="H80" s="1">
        <v>65.599999999999994</v>
      </c>
      <c r="I80" s="1">
        <v>62.2</v>
      </c>
      <c r="J80" s="1">
        <v>60.7</v>
      </c>
      <c r="K80" s="1">
        <v>61.7</v>
      </c>
    </row>
    <row r="81" spans="2:11" x14ac:dyDescent="0.2">
      <c r="B81" s="1" t="s">
        <v>5</v>
      </c>
      <c r="C81" s="1">
        <v>66.900000000000006</v>
      </c>
      <c r="D81" s="1">
        <v>68.099999999999994</v>
      </c>
      <c r="E81" s="1">
        <v>68.8</v>
      </c>
      <c r="F81" s="1">
        <v>68.599999999999994</v>
      </c>
      <c r="G81" s="1">
        <v>68.2</v>
      </c>
      <c r="H81" s="1">
        <v>67.900000000000006</v>
      </c>
      <c r="I81" s="1">
        <v>63</v>
      </c>
      <c r="J81" s="1">
        <v>60.9</v>
      </c>
      <c r="K81" s="1">
        <v>59.7</v>
      </c>
    </row>
    <row r="82" spans="2:11" x14ac:dyDescent="0.2">
      <c r="B82" s="1" t="s">
        <v>6</v>
      </c>
      <c r="C82" s="1">
        <v>71.7</v>
      </c>
      <c r="D82" s="1">
        <v>70.8</v>
      </c>
      <c r="E82" s="1">
        <v>71.7</v>
      </c>
      <c r="F82" s="1">
        <v>70.099999999999994</v>
      </c>
      <c r="G82" s="1">
        <v>70.900000000000006</v>
      </c>
      <c r="H82" s="1">
        <v>70.400000000000006</v>
      </c>
      <c r="I82" s="1">
        <v>67.400000000000006</v>
      </c>
      <c r="J82" s="1">
        <v>65.2</v>
      </c>
      <c r="K82" s="1">
        <v>66.900000000000006</v>
      </c>
    </row>
    <row r="83" spans="2:11" x14ac:dyDescent="0.2">
      <c r="B83" s="1" t="s">
        <v>7</v>
      </c>
      <c r="C83" s="1">
        <v>70.8</v>
      </c>
      <c r="D83" s="1">
        <v>70.099999999999994</v>
      </c>
      <c r="E83" s="1">
        <v>71.099999999999994</v>
      </c>
      <c r="F83" s="1">
        <v>70.3</v>
      </c>
      <c r="G83" s="1">
        <v>68.599999999999994</v>
      </c>
      <c r="H83" s="1">
        <v>69.400000000000006</v>
      </c>
      <c r="I83" s="1">
        <v>69.2</v>
      </c>
      <c r="J83" s="1">
        <v>69</v>
      </c>
      <c r="K83" s="1">
        <v>69.2</v>
      </c>
    </row>
    <row r="84" spans="2:11" x14ac:dyDescent="0.2">
      <c r="B84" s="1" t="s">
        <v>8</v>
      </c>
      <c r="C84" s="1">
        <v>74.599999999999994</v>
      </c>
      <c r="D84" s="1">
        <v>73</v>
      </c>
      <c r="E84" s="1">
        <v>73.5</v>
      </c>
      <c r="F84" s="1">
        <v>72.3</v>
      </c>
      <c r="G84" s="1">
        <v>71.400000000000006</v>
      </c>
      <c r="H84" s="1">
        <v>71.8</v>
      </c>
      <c r="I84" s="1">
        <v>69.599999999999994</v>
      </c>
      <c r="J84" s="1">
        <v>67.400000000000006</v>
      </c>
      <c r="K84" s="1">
        <v>69.7</v>
      </c>
    </row>
    <row r="85" spans="2:11" x14ac:dyDescent="0.2">
      <c r="B85" s="1" t="s">
        <v>9</v>
      </c>
      <c r="C85" s="1">
        <v>71</v>
      </c>
      <c r="D85" s="1">
        <v>71.7</v>
      </c>
      <c r="E85" s="1">
        <v>70.400000000000006</v>
      </c>
      <c r="F85" s="1">
        <v>70.5</v>
      </c>
      <c r="G85" s="1">
        <v>70.599999999999994</v>
      </c>
      <c r="H85" s="1">
        <v>71.5</v>
      </c>
      <c r="I85" s="1">
        <v>69</v>
      </c>
      <c r="J85" s="1">
        <v>66.099999999999994</v>
      </c>
      <c r="K85" s="1">
        <v>67.599999999999994</v>
      </c>
    </row>
    <row r="87" spans="2:11" x14ac:dyDescent="0.2">
      <c r="B87" s="2" t="s">
        <v>16</v>
      </c>
    </row>
    <row r="88" spans="2:11" x14ac:dyDescent="0.2">
      <c r="C88" s="1">
        <v>2010</v>
      </c>
      <c r="D88" s="1">
        <v>2011</v>
      </c>
      <c r="E88" s="1">
        <v>2012</v>
      </c>
      <c r="F88" s="1">
        <v>2013</v>
      </c>
      <c r="G88" s="1">
        <v>2014</v>
      </c>
      <c r="H88" s="1">
        <v>2015</v>
      </c>
      <c r="I88" s="1">
        <v>2016</v>
      </c>
      <c r="J88" s="1">
        <v>2017</v>
      </c>
      <c r="K88" s="1">
        <v>2018</v>
      </c>
    </row>
    <row r="89" spans="2:11" x14ac:dyDescent="0.2">
      <c r="B89" s="1" t="s">
        <v>1</v>
      </c>
      <c r="C89" s="1">
        <v>4.5199999999999996</v>
      </c>
      <c r="D89" s="1">
        <v>4.63</v>
      </c>
      <c r="E89" s="1">
        <v>4.5999999999999996</v>
      </c>
      <c r="F89" s="1">
        <v>4.46</v>
      </c>
      <c r="G89" s="1">
        <v>4.5599999999999996</v>
      </c>
      <c r="H89" s="1">
        <v>4.62</v>
      </c>
      <c r="I89" s="1">
        <v>4.3</v>
      </c>
      <c r="J89" s="1">
        <v>4.24</v>
      </c>
      <c r="K89" s="1">
        <v>4.4000000000000004</v>
      </c>
    </row>
    <row r="90" spans="2:11" x14ac:dyDescent="0.2">
      <c r="B90" s="1" t="s">
        <v>2</v>
      </c>
      <c r="C90" s="1">
        <v>4.7300000000000004</v>
      </c>
      <c r="D90" s="1">
        <v>4.79</v>
      </c>
      <c r="E90" s="1">
        <v>4.7699999999999996</v>
      </c>
      <c r="F90" s="1">
        <v>4.6900000000000004</v>
      </c>
      <c r="G90" s="1">
        <v>4.6900000000000004</v>
      </c>
      <c r="H90" s="1">
        <v>4.6900000000000004</v>
      </c>
      <c r="I90" s="1">
        <v>4.42</v>
      </c>
      <c r="J90" s="1">
        <v>4.38</v>
      </c>
      <c r="K90" s="1">
        <v>4.47</v>
      </c>
    </row>
    <row r="91" spans="2:11" x14ac:dyDescent="0.2">
      <c r="B91" s="1" t="s">
        <v>3</v>
      </c>
      <c r="C91" s="1">
        <v>4.59</v>
      </c>
      <c r="D91" s="1">
        <v>4.66</v>
      </c>
      <c r="E91" s="1">
        <v>4.6900000000000004</v>
      </c>
      <c r="F91" s="1">
        <v>4.6399999999999997</v>
      </c>
      <c r="G91" s="1">
        <v>4.57</v>
      </c>
      <c r="H91" s="1">
        <v>4.62</v>
      </c>
      <c r="I91" s="1">
        <v>4.3</v>
      </c>
      <c r="J91" s="1">
        <v>4.33</v>
      </c>
      <c r="K91" s="1">
        <v>4.3600000000000003</v>
      </c>
    </row>
    <row r="92" spans="2:11" x14ac:dyDescent="0.2">
      <c r="B92" s="1" t="s">
        <v>4</v>
      </c>
      <c r="C92" s="1">
        <v>4.6399999999999997</v>
      </c>
      <c r="D92" s="1">
        <v>4.6900000000000004</v>
      </c>
      <c r="E92" s="1">
        <v>4.72</v>
      </c>
      <c r="F92" s="1">
        <v>4.63</v>
      </c>
      <c r="G92" s="1">
        <v>4.5199999999999996</v>
      </c>
      <c r="H92" s="1">
        <v>4.53</v>
      </c>
      <c r="I92" s="1">
        <v>4.32</v>
      </c>
      <c r="J92" s="1">
        <v>4.2699999999999996</v>
      </c>
      <c r="K92" s="1">
        <v>4.46</v>
      </c>
    </row>
    <row r="93" spans="2:11" x14ac:dyDescent="0.2">
      <c r="B93" s="1" t="s">
        <v>5</v>
      </c>
      <c r="C93" s="1">
        <v>4.5999999999999996</v>
      </c>
      <c r="D93" s="1">
        <v>4.68</v>
      </c>
      <c r="E93" s="1">
        <v>4.7300000000000004</v>
      </c>
      <c r="F93" s="1">
        <v>4.66</v>
      </c>
      <c r="G93" s="1">
        <v>4.67</v>
      </c>
      <c r="H93" s="1">
        <v>4.6399999999999997</v>
      </c>
      <c r="I93" s="1">
        <v>4.3899999999999997</v>
      </c>
      <c r="J93" s="1">
        <v>4.2699999999999996</v>
      </c>
      <c r="K93" s="1">
        <v>4.3899999999999997</v>
      </c>
    </row>
    <row r="94" spans="2:11" x14ac:dyDescent="0.2">
      <c r="B94" s="1" t="s">
        <v>6</v>
      </c>
      <c r="C94" s="1">
        <v>4.88</v>
      </c>
      <c r="D94" s="1">
        <v>4.8600000000000003</v>
      </c>
      <c r="E94" s="1">
        <v>4.92</v>
      </c>
      <c r="F94" s="1">
        <v>4.83</v>
      </c>
      <c r="G94" s="1">
        <v>4.83</v>
      </c>
      <c r="H94" s="1">
        <v>4.8099999999999996</v>
      </c>
      <c r="I94" s="1">
        <v>4.6399999999999997</v>
      </c>
      <c r="J94" s="1">
        <v>4.55</v>
      </c>
      <c r="K94" s="1">
        <v>4.8</v>
      </c>
    </row>
    <row r="95" spans="2:11" x14ac:dyDescent="0.2">
      <c r="B95" s="1" t="s">
        <v>7</v>
      </c>
      <c r="C95" s="1">
        <v>4.95</v>
      </c>
      <c r="D95" s="1">
        <v>4.9000000000000004</v>
      </c>
      <c r="E95" s="1">
        <v>4.8899999999999997</v>
      </c>
      <c r="F95" s="1">
        <v>4.8600000000000003</v>
      </c>
      <c r="G95" s="1">
        <v>4.74</v>
      </c>
      <c r="H95" s="1">
        <v>4.79</v>
      </c>
      <c r="I95" s="1">
        <v>4.78</v>
      </c>
      <c r="J95" s="1">
        <v>4.7699999999999996</v>
      </c>
      <c r="K95" s="1">
        <v>4.96</v>
      </c>
    </row>
    <row r="96" spans="2:11" x14ac:dyDescent="0.2">
      <c r="B96" s="1" t="s">
        <v>8</v>
      </c>
      <c r="C96" s="1">
        <v>5.0999999999999996</v>
      </c>
      <c r="D96" s="1">
        <v>4.99</v>
      </c>
      <c r="E96" s="1">
        <v>5.01</v>
      </c>
      <c r="F96" s="1">
        <v>4.9400000000000004</v>
      </c>
      <c r="G96" s="1">
        <v>4.9000000000000004</v>
      </c>
      <c r="H96" s="1">
        <v>4.92</v>
      </c>
      <c r="I96" s="1">
        <v>4.78</v>
      </c>
      <c r="J96" s="1">
        <v>4.67</v>
      </c>
      <c r="K96" s="1">
        <v>4.9800000000000004</v>
      </c>
    </row>
    <row r="97" spans="2:11" x14ac:dyDescent="0.2">
      <c r="B97" s="1" t="s">
        <v>9</v>
      </c>
      <c r="C97" s="1">
        <v>4.8600000000000003</v>
      </c>
      <c r="D97" s="1">
        <v>4.9000000000000004</v>
      </c>
      <c r="E97" s="1">
        <v>4.83</v>
      </c>
      <c r="F97" s="1">
        <v>4.84</v>
      </c>
      <c r="G97" s="1">
        <v>4.7699999999999996</v>
      </c>
      <c r="H97" s="1">
        <v>4.84</v>
      </c>
      <c r="I97" s="1">
        <v>4.71</v>
      </c>
      <c r="J97" s="1">
        <v>4.58</v>
      </c>
      <c r="K97" s="1">
        <v>4.82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zoomScale="80" zoomScaleNormal="80" workbookViewId="0">
      <selection activeCell="J5" sqref="J5:J9"/>
    </sheetView>
  </sheetViews>
  <sheetFormatPr defaultColWidth="8.85546875" defaultRowHeight="12.75" x14ac:dyDescent="0.2"/>
  <cols>
    <col min="1" max="1" width="8.85546875" style="1"/>
    <col min="2" max="2" width="25" style="1" customWidth="1"/>
    <col min="3" max="3" width="8.85546875" style="1"/>
    <col min="4" max="4" width="8.85546875" style="1" customWidth="1"/>
    <col min="5" max="16384" width="8.85546875" style="1"/>
  </cols>
  <sheetData>
    <row r="1" spans="1:11" ht="15.75" x14ac:dyDescent="0.25">
      <c r="A1" s="3" t="s">
        <v>30</v>
      </c>
    </row>
    <row r="3" spans="1:11" x14ac:dyDescent="0.2">
      <c r="B3" s="2" t="s">
        <v>10</v>
      </c>
    </row>
    <row r="4" spans="1:11" x14ac:dyDescent="0.2">
      <c r="C4" s="1">
        <v>2010</v>
      </c>
      <c r="D4" s="1">
        <v>2011</v>
      </c>
      <c r="E4" s="1">
        <v>2012</v>
      </c>
      <c r="F4" s="1">
        <v>2013</v>
      </c>
      <c r="G4" s="1">
        <v>2014</v>
      </c>
      <c r="H4" s="1">
        <v>2015</v>
      </c>
      <c r="I4" s="1">
        <v>2016</v>
      </c>
      <c r="J4" s="1">
        <v>2017</v>
      </c>
      <c r="K4" s="1">
        <v>2018</v>
      </c>
    </row>
    <row r="5" spans="1:11" x14ac:dyDescent="0.2">
      <c r="B5" s="1" t="s">
        <v>66</v>
      </c>
      <c r="C5" s="4">
        <v>59185</v>
      </c>
      <c r="D5" s="4">
        <v>58375</v>
      </c>
      <c r="E5" s="4">
        <v>57335</v>
      </c>
      <c r="F5" s="4">
        <v>58370</v>
      </c>
      <c r="G5" s="4">
        <v>56695</v>
      </c>
      <c r="H5" s="4">
        <v>56425</v>
      </c>
      <c r="I5" s="4">
        <v>54180</v>
      </c>
      <c r="J5" s="4">
        <v>52170</v>
      </c>
      <c r="K5" s="4">
        <v>51510</v>
      </c>
    </row>
    <row r="6" spans="1:11" x14ac:dyDescent="0.2">
      <c r="B6" s="1" t="s">
        <v>67</v>
      </c>
      <c r="C6" s="4">
        <v>25220</v>
      </c>
      <c r="D6" s="4">
        <v>25185</v>
      </c>
      <c r="E6" s="4">
        <v>24895</v>
      </c>
      <c r="F6" s="4">
        <v>25655</v>
      </c>
      <c r="G6" s="4">
        <v>25235</v>
      </c>
      <c r="H6" s="4">
        <v>25355</v>
      </c>
      <c r="I6" s="4">
        <v>24820</v>
      </c>
      <c r="J6" s="4">
        <v>24370</v>
      </c>
      <c r="K6" s="4">
        <v>24145</v>
      </c>
    </row>
    <row r="7" spans="1:11" x14ac:dyDescent="0.2">
      <c r="B7" s="1" t="s">
        <v>68</v>
      </c>
      <c r="C7" s="4">
        <v>312870</v>
      </c>
      <c r="D7" s="4">
        <v>304585</v>
      </c>
      <c r="E7" s="4">
        <v>300090</v>
      </c>
      <c r="F7" s="4">
        <v>305280</v>
      </c>
      <c r="G7" s="4">
        <v>298285</v>
      </c>
      <c r="H7" s="4">
        <v>294605</v>
      </c>
      <c r="I7" s="4">
        <v>286925</v>
      </c>
      <c r="J7" s="4">
        <v>278590</v>
      </c>
      <c r="K7" s="4">
        <v>274805</v>
      </c>
    </row>
    <row r="8" spans="1:11" x14ac:dyDescent="0.2">
      <c r="B8" s="1" t="s">
        <v>49</v>
      </c>
      <c r="C8" s="4">
        <v>218495</v>
      </c>
      <c r="D8" s="4">
        <v>215455</v>
      </c>
      <c r="E8" s="4">
        <v>215185</v>
      </c>
      <c r="F8" s="4">
        <v>218730</v>
      </c>
      <c r="G8" s="4">
        <v>214745</v>
      </c>
      <c r="H8" s="4">
        <v>213940</v>
      </c>
      <c r="I8" s="4">
        <v>212115</v>
      </c>
      <c r="J8" s="4">
        <v>208665</v>
      </c>
      <c r="K8" s="4">
        <v>209110</v>
      </c>
    </row>
    <row r="9" spans="1:11" x14ac:dyDescent="0.2">
      <c r="B9" s="1" t="s">
        <v>50</v>
      </c>
      <c r="C9" s="4">
        <v>23425</v>
      </c>
      <c r="D9" s="4">
        <v>22845</v>
      </c>
      <c r="E9" s="4">
        <v>22510</v>
      </c>
      <c r="F9" s="4">
        <v>22770</v>
      </c>
      <c r="G9" s="4">
        <v>22185</v>
      </c>
      <c r="H9" s="4">
        <v>21630</v>
      </c>
      <c r="I9" s="4">
        <v>20805</v>
      </c>
      <c r="J9" s="4">
        <v>20405</v>
      </c>
      <c r="K9" s="4">
        <v>20310</v>
      </c>
    </row>
    <row r="10" spans="1:11" x14ac:dyDescent="0.2"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2"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2">
      <c r="C12" s="4"/>
      <c r="D12" s="4"/>
      <c r="E12" s="4"/>
      <c r="F12" s="4"/>
      <c r="G12" s="4"/>
      <c r="H12" s="4"/>
      <c r="I12" s="4"/>
      <c r="J12" s="4"/>
      <c r="K12" s="4"/>
    </row>
    <row r="13" spans="1:11" x14ac:dyDescent="0.2">
      <c r="C13" s="4"/>
      <c r="D13" s="4"/>
      <c r="E13" s="4"/>
      <c r="F13" s="4"/>
      <c r="G13" s="4"/>
      <c r="H13" s="4"/>
      <c r="I13" s="4"/>
      <c r="J13" s="4"/>
      <c r="K13" s="4"/>
    </row>
    <row r="15" spans="1:11" x14ac:dyDescent="0.2">
      <c r="B15" s="2" t="s">
        <v>0</v>
      </c>
    </row>
    <row r="16" spans="1:11" x14ac:dyDescent="0.2">
      <c r="C16" s="1">
        <v>2010</v>
      </c>
      <c r="D16" s="1">
        <v>2011</v>
      </c>
      <c r="E16" s="1">
        <v>2012</v>
      </c>
      <c r="F16" s="1">
        <v>2013</v>
      </c>
      <c r="G16" s="1">
        <v>2014</v>
      </c>
      <c r="H16" s="1">
        <v>2015</v>
      </c>
      <c r="I16" s="1">
        <v>2016</v>
      </c>
      <c r="J16" s="1">
        <v>2017</v>
      </c>
      <c r="K16" s="1">
        <v>2018</v>
      </c>
    </row>
    <row r="17" spans="2:11" x14ac:dyDescent="0.2">
      <c r="B17" s="1" t="s">
        <v>66</v>
      </c>
      <c r="C17" s="4">
        <v>18880</v>
      </c>
      <c r="D17" s="4">
        <v>18215</v>
      </c>
      <c r="E17" s="4">
        <v>17945</v>
      </c>
      <c r="F17" s="4">
        <v>21075</v>
      </c>
      <c r="G17" s="4">
        <v>21745</v>
      </c>
      <c r="H17" s="4">
        <v>22415</v>
      </c>
      <c r="I17" s="4">
        <v>22450</v>
      </c>
      <c r="J17" s="4">
        <v>22910</v>
      </c>
      <c r="K17" s="4">
        <v>23590</v>
      </c>
    </row>
    <row r="18" spans="2:11" x14ac:dyDescent="0.2">
      <c r="B18" s="1" t="s">
        <v>67</v>
      </c>
      <c r="C18" s="4">
        <v>9105</v>
      </c>
      <c r="D18" s="4">
        <v>8485</v>
      </c>
      <c r="E18" s="4">
        <v>8470</v>
      </c>
      <c r="F18" s="4">
        <v>9620</v>
      </c>
      <c r="G18" s="4">
        <v>9445</v>
      </c>
      <c r="H18" s="4">
        <v>10020</v>
      </c>
      <c r="I18" s="4">
        <v>9485</v>
      </c>
      <c r="J18" s="4">
        <v>9800</v>
      </c>
      <c r="K18" s="4">
        <v>9585</v>
      </c>
    </row>
    <row r="19" spans="2:11" x14ac:dyDescent="0.2">
      <c r="B19" s="1" t="s">
        <v>68</v>
      </c>
      <c r="C19" s="4">
        <v>83410</v>
      </c>
      <c r="D19" s="4">
        <v>78635</v>
      </c>
      <c r="E19" s="4">
        <v>79895</v>
      </c>
      <c r="F19" s="4">
        <v>95660</v>
      </c>
      <c r="G19" s="4">
        <v>100935</v>
      </c>
      <c r="H19" s="4">
        <v>100900</v>
      </c>
      <c r="I19" s="4">
        <v>111185</v>
      </c>
      <c r="J19" s="4">
        <v>113080</v>
      </c>
      <c r="K19" s="4">
        <v>115155</v>
      </c>
    </row>
    <row r="20" spans="2:11" x14ac:dyDescent="0.2">
      <c r="B20" s="1" t="s">
        <v>49</v>
      </c>
      <c r="C20" s="4">
        <v>52240</v>
      </c>
      <c r="D20" s="4">
        <v>51025</v>
      </c>
      <c r="E20" s="4">
        <v>53410</v>
      </c>
      <c r="F20" s="4">
        <v>67510</v>
      </c>
      <c r="G20" s="4">
        <v>69780</v>
      </c>
      <c r="H20" s="4">
        <v>70800</v>
      </c>
      <c r="I20" s="4">
        <v>77045</v>
      </c>
      <c r="J20" s="4">
        <v>79285</v>
      </c>
      <c r="K20" s="4">
        <v>82850</v>
      </c>
    </row>
    <row r="21" spans="2:11" x14ac:dyDescent="0.2">
      <c r="B21" s="1" t="s">
        <v>50</v>
      </c>
      <c r="C21" s="4">
        <v>5240</v>
      </c>
      <c r="D21" s="4">
        <v>5040</v>
      </c>
      <c r="E21" s="4">
        <v>5040</v>
      </c>
      <c r="F21" s="4">
        <v>6150</v>
      </c>
      <c r="G21" s="4">
        <v>6860</v>
      </c>
      <c r="H21" s="4">
        <v>6735</v>
      </c>
      <c r="I21" s="4">
        <v>7795</v>
      </c>
      <c r="J21" s="4">
        <v>7895</v>
      </c>
      <c r="K21" s="4">
        <v>7940</v>
      </c>
    </row>
    <row r="22" spans="2:11" x14ac:dyDescent="0.2">
      <c r="C22" s="4"/>
      <c r="D22" s="4"/>
      <c r="E22" s="4"/>
      <c r="F22" s="4"/>
      <c r="G22" s="4"/>
      <c r="H22" s="4"/>
      <c r="I22" s="4"/>
      <c r="J22" s="4"/>
      <c r="K22" s="4"/>
    </row>
    <row r="23" spans="2:11" x14ac:dyDescent="0.2">
      <c r="C23" s="4"/>
      <c r="D23" s="4"/>
      <c r="E23" s="4"/>
      <c r="F23" s="4"/>
      <c r="G23" s="4"/>
      <c r="H23" s="4"/>
      <c r="I23" s="4"/>
      <c r="J23" s="4"/>
      <c r="K23" s="4"/>
    </row>
    <row r="24" spans="2:11" x14ac:dyDescent="0.2">
      <c r="C24" s="4"/>
      <c r="D24" s="4"/>
      <c r="E24" s="4"/>
      <c r="F24" s="4"/>
      <c r="G24" s="4"/>
      <c r="H24" s="4"/>
      <c r="I24" s="4"/>
      <c r="J24" s="4"/>
      <c r="K24" s="4"/>
    </row>
    <row r="25" spans="2:11" x14ac:dyDescent="0.2">
      <c r="C25" s="4"/>
      <c r="D25" s="4"/>
      <c r="E25" s="4"/>
      <c r="F25" s="4"/>
      <c r="G25" s="4"/>
      <c r="H25" s="4"/>
      <c r="I25" s="4"/>
      <c r="J25" s="4"/>
      <c r="K25" s="4"/>
    </row>
    <row r="27" spans="2:11" x14ac:dyDescent="0.2">
      <c r="B27" s="2" t="s">
        <v>11</v>
      </c>
    </row>
    <row r="28" spans="2:11" x14ac:dyDescent="0.2">
      <c r="C28" s="1">
        <v>2010</v>
      </c>
      <c r="D28" s="1">
        <v>2011</v>
      </c>
      <c r="E28" s="1">
        <v>2012</v>
      </c>
      <c r="F28" s="1">
        <v>2013</v>
      </c>
      <c r="G28" s="1">
        <v>2014</v>
      </c>
      <c r="H28" s="1">
        <v>2015</v>
      </c>
      <c r="I28" s="1">
        <v>2016</v>
      </c>
      <c r="J28" s="1">
        <v>2017</v>
      </c>
      <c r="K28" s="1">
        <v>2018</v>
      </c>
    </row>
    <row r="29" spans="2:11" x14ac:dyDescent="0.2">
      <c r="B29" s="1" t="s">
        <v>66</v>
      </c>
      <c r="C29" s="1">
        <v>31.9</v>
      </c>
      <c r="D29" s="1">
        <v>31.2</v>
      </c>
      <c r="E29" s="1">
        <v>31.3</v>
      </c>
      <c r="F29" s="1">
        <v>36.1</v>
      </c>
      <c r="G29" s="1">
        <v>38.4</v>
      </c>
      <c r="H29" s="1">
        <v>39.700000000000003</v>
      </c>
      <c r="I29" s="1">
        <v>41.4</v>
      </c>
      <c r="J29" s="1">
        <v>43.9</v>
      </c>
      <c r="K29" s="1">
        <v>45.8</v>
      </c>
    </row>
    <row r="30" spans="2:11" x14ac:dyDescent="0.2">
      <c r="B30" s="1" t="s">
        <v>67</v>
      </c>
      <c r="C30" s="1">
        <v>36.1</v>
      </c>
      <c r="D30" s="1">
        <v>33.700000000000003</v>
      </c>
      <c r="E30" s="1">
        <v>34</v>
      </c>
      <c r="F30" s="1">
        <v>37.5</v>
      </c>
      <c r="G30" s="1">
        <v>37.4</v>
      </c>
      <c r="H30" s="1">
        <v>39.5</v>
      </c>
      <c r="I30" s="1">
        <v>38.200000000000003</v>
      </c>
      <c r="J30" s="1">
        <v>40.200000000000003</v>
      </c>
      <c r="K30" s="1">
        <v>39.700000000000003</v>
      </c>
    </row>
    <row r="31" spans="2:11" x14ac:dyDescent="0.2">
      <c r="B31" s="1" t="s">
        <v>68</v>
      </c>
      <c r="C31" s="1">
        <v>26.7</v>
      </c>
      <c r="D31" s="1">
        <v>25.8</v>
      </c>
      <c r="E31" s="1">
        <v>26.6</v>
      </c>
      <c r="F31" s="1">
        <v>31.3</v>
      </c>
      <c r="G31" s="1">
        <v>33.799999999999997</v>
      </c>
      <c r="H31" s="1">
        <v>34.200000000000003</v>
      </c>
      <c r="I31" s="1">
        <v>38.799999999999997</v>
      </c>
      <c r="J31" s="1">
        <v>40.6</v>
      </c>
      <c r="K31" s="1">
        <v>41.9</v>
      </c>
    </row>
    <row r="32" spans="2:11" x14ac:dyDescent="0.2">
      <c r="B32" s="1" t="s">
        <v>49</v>
      </c>
      <c r="C32" s="1">
        <v>23.9</v>
      </c>
      <c r="D32" s="1">
        <v>23.7</v>
      </c>
      <c r="E32" s="1">
        <v>24.8</v>
      </c>
      <c r="F32" s="1">
        <v>30.9</v>
      </c>
      <c r="G32" s="1">
        <v>32.5</v>
      </c>
      <c r="H32" s="1">
        <v>33.1</v>
      </c>
      <c r="I32" s="1">
        <v>36.299999999999997</v>
      </c>
      <c r="J32" s="1">
        <v>38</v>
      </c>
      <c r="K32" s="1">
        <v>39.6</v>
      </c>
    </row>
    <row r="33" spans="2:11" x14ac:dyDescent="0.2">
      <c r="B33" s="1" t="s">
        <v>50</v>
      </c>
      <c r="C33" s="1">
        <v>22.4</v>
      </c>
      <c r="D33" s="1">
        <v>22.1</v>
      </c>
      <c r="E33" s="1">
        <v>22.4</v>
      </c>
      <c r="F33" s="1">
        <v>27</v>
      </c>
      <c r="G33" s="1">
        <v>30.9</v>
      </c>
      <c r="H33" s="1">
        <v>31.1</v>
      </c>
      <c r="I33" s="1">
        <v>37.5</v>
      </c>
      <c r="J33" s="1">
        <v>38.700000000000003</v>
      </c>
      <c r="K33" s="1">
        <v>39.1</v>
      </c>
    </row>
    <row r="39" spans="2:11" x14ac:dyDescent="0.2">
      <c r="B39" s="2" t="s">
        <v>12</v>
      </c>
    </row>
    <row r="40" spans="2:11" x14ac:dyDescent="0.2">
      <c r="C40" s="1">
        <v>2010</v>
      </c>
      <c r="D40" s="1">
        <v>2011</v>
      </c>
      <c r="E40" s="1">
        <v>2012</v>
      </c>
      <c r="F40" s="1">
        <v>2013</v>
      </c>
      <c r="G40" s="1">
        <v>2014</v>
      </c>
      <c r="H40" s="1">
        <v>2015</v>
      </c>
      <c r="I40" s="1">
        <v>2016</v>
      </c>
      <c r="J40" s="1">
        <v>2017</v>
      </c>
      <c r="K40" s="1">
        <v>2018</v>
      </c>
    </row>
    <row r="41" spans="2:11" x14ac:dyDescent="0.2">
      <c r="B41" s="1" t="s">
        <v>66</v>
      </c>
      <c r="C41" s="4">
        <v>5145</v>
      </c>
      <c r="D41" s="4">
        <v>4905</v>
      </c>
      <c r="E41" s="4">
        <v>4715</v>
      </c>
      <c r="F41" s="4">
        <v>5620</v>
      </c>
      <c r="G41" s="4">
        <v>5655</v>
      </c>
      <c r="H41" s="4">
        <v>5870</v>
      </c>
      <c r="I41" s="4">
        <v>5470</v>
      </c>
      <c r="J41" s="4">
        <v>5340</v>
      </c>
      <c r="K41" s="4">
        <v>5500</v>
      </c>
    </row>
    <row r="42" spans="2:11" x14ac:dyDescent="0.2">
      <c r="B42" s="1" t="s">
        <v>67</v>
      </c>
      <c r="C42" s="4">
        <v>3300</v>
      </c>
      <c r="D42" s="4">
        <v>2840</v>
      </c>
      <c r="E42" s="4">
        <v>2880</v>
      </c>
      <c r="F42" s="4">
        <v>3110</v>
      </c>
      <c r="G42" s="4">
        <v>2865</v>
      </c>
      <c r="H42" s="4">
        <v>3325</v>
      </c>
      <c r="I42" s="4">
        <v>2920</v>
      </c>
      <c r="J42" s="4">
        <v>2710</v>
      </c>
      <c r="K42" s="4">
        <v>2780</v>
      </c>
    </row>
    <row r="43" spans="2:11" x14ac:dyDescent="0.2">
      <c r="B43" s="1" t="s">
        <v>68</v>
      </c>
      <c r="C43" s="4">
        <v>24270</v>
      </c>
      <c r="D43" s="4">
        <v>23055</v>
      </c>
      <c r="E43" s="4">
        <v>23710</v>
      </c>
      <c r="F43" s="4">
        <v>26900</v>
      </c>
      <c r="G43" s="4">
        <v>27595</v>
      </c>
      <c r="H43" s="4">
        <v>27895</v>
      </c>
      <c r="I43" s="4">
        <v>27355</v>
      </c>
      <c r="J43" s="4">
        <v>26510</v>
      </c>
      <c r="K43" s="4">
        <v>28185</v>
      </c>
    </row>
    <row r="44" spans="2:11" x14ac:dyDescent="0.2">
      <c r="B44" s="1" t="s">
        <v>49</v>
      </c>
      <c r="C44" s="4">
        <v>14970</v>
      </c>
      <c r="D44" s="4">
        <v>14880</v>
      </c>
      <c r="E44" s="4">
        <v>15435</v>
      </c>
      <c r="F44" s="4">
        <v>18225</v>
      </c>
      <c r="G44" s="4">
        <v>18305</v>
      </c>
      <c r="H44" s="4">
        <v>18875</v>
      </c>
      <c r="I44" s="4">
        <v>18925</v>
      </c>
      <c r="J44" s="4">
        <v>18960</v>
      </c>
      <c r="K44" s="4">
        <v>19880</v>
      </c>
    </row>
    <row r="45" spans="2:11" x14ac:dyDescent="0.2">
      <c r="B45" s="1" t="s">
        <v>50</v>
      </c>
      <c r="C45" s="4">
        <v>1160</v>
      </c>
      <c r="D45" s="4">
        <v>1245</v>
      </c>
      <c r="E45" s="4">
        <v>1245</v>
      </c>
      <c r="F45" s="4">
        <v>1395</v>
      </c>
      <c r="G45" s="4">
        <v>1535</v>
      </c>
      <c r="H45" s="4">
        <v>1540</v>
      </c>
      <c r="I45" s="4">
        <v>1590</v>
      </c>
      <c r="J45" s="4">
        <v>1515</v>
      </c>
      <c r="K45" s="4">
        <v>1350</v>
      </c>
    </row>
    <row r="46" spans="2:11" x14ac:dyDescent="0.2">
      <c r="C46" s="4"/>
      <c r="D46" s="4"/>
      <c r="E46" s="4"/>
      <c r="F46" s="4"/>
      <c r="G46" s="4"/>
      <c r="H46" s="4"/>
      <c r="I46" s="4"/>
      <c r="J46" s="4"/>
      <c r="K46" s="4"/>
    </row>
    <row r="47" spans="2:11" x14ac:dyDescent="0.2">
      <c r="C47" s="4"/>
      <c r="D47" s="4"/>
      <c r="E47" s="4"/>
      <c r="F47" s="4"/>
      <c r="G47" s="4"/>
      <c r="H47" s="4"/>
      <c r="I47" s="4"/>
      <c r="J47" s="4"/>
      <c r="K47" s="4"/>
    </row>
    <row r="48" spans="2:11" x14ac:dyDescent="0.2">
      <c r="C48" s="4"/>
      <c r="D48" s="4"/>
      <c r="E48" s="4"/>
      <c r="F48" s="4"/>
      <c r="G48" s="4"/>
      <c r="H48" s="4"/>
      <c r="I48" s="4"/>
      <c r="J48" s="4"/>
      <c r="K48" s="4"/>
    </row>
    <row r="49" spans="2:11" x14ac:dyDescent="0.2">
      <c r="C49" s="4"/>
      <c r="D49" s="4"/>
      <c r="E49" s="4"/>
      <c r="F49" s="4"/>
      <c r="G49" s="4"/>
      <c r="H49" s="4"/>
      <c r="I49" s="4"/>
      <c r="J49" s="4"/>
      <c r="K49" s="4"/>
    </row>
    <row r="51" spans="2:11" x14ac:dyDescent="0.2">
      <c r="B51" s="2" t="s">
        <v>13</v>
      </c>
    </row>
    <row r="52" spans="2:11" x14ac:dyDescent="0.2">
      <c r="C52" s="1">
        <v>2010</v>
      </c>
      <c r="D52" s="1">
        <v>2011</v>
      </c>
      <c r="E52" s="1">
        <v>2012</v>
      </c>
      <c r="F52" s="1">
        <v>2013</v>
      </c>
      <c r="G52" s="1">
        <v>2014</v>
      </c>
      <c r="H52" s="1">
        <v>2015</v>
      </c>
      <c r="I52" s="1">
        <v>2016</v>
      </c>
      <c r="J52" s="1">
        <v>2017</v>
      </c>
      <c r="K52" s="1">
        <v>2018</v>
      </c>
    </row>
    <row r="53" spans="2:11" x14ac:dyDescent="0.2">
      <c r="B53" s="1" t="s">
        <v>66</v>
      </c>
      <c r="C53" s="4">
        <v>13410</v>
      </c>
      <c r="D53" s="4">
        <v>13025</v>
      </c>
      <c r="E53" s="4">
        <v>12780</v>
      </c>
      <c r="F53" s="4">
        <v>14960</v>
      </c>
      <c r="G53" s="4">
        <v>15260</v>
      </c>
      <c r="H53" s="4">
        <v>15895</v>
      </c>
      <c r="I53" s="4">
        <v>15515</v>
      </c>
      <c r="J53" s="4">
        <v>15470</v>
      </c>
      <c r="K53" s="4">
        <v>15905</v>
      </c>
    </row>
    <row r="54" spans="2:11" x14ac:dyDescent="0.2">
      <c r="B54" s="1" t="s">
        <v>67</v>
      </c>
      <c r="C54" s="4">
        <v>7275</v>
      </c>
      <c r="D54" s="4">
        <v>6530</v>
      </c>
      <c r="E54" s="4">
        <v>6495</v>
      </c>
      <c r="F54" s="4">
        <v>7410</v>
      </c>
      <c r="G54" s="4">
        <v>7195</v>
      </c>
      <c r="H54" s="4">
        <v>7630</v>
      </c>
      <c r="I54" s="4">
        <v>7165</v>
      </c>
      <c r="J54" s="4">
        <v>7095</v>
      </c>
      <c r="K54" s="4">
        <v>7115</v>
      </c>
    </row>
    <row r="55" spans="2:11" x14ac:dyDescent="0.2">
      <c r="B55" s="1" t="s">
        <v>68</v>
      </c>
      <c r="C55" s="4">
        <v>58490</v>
      </c>
      <c r="D55" s="4">
        <v>55275</v>
      </c>
      <c r="E55" s="4">
        <v>56445</v>
      </c>
      <c r="F55" s="4">
        <v>66620</v>
      </c>
      <c r="G55" s="4">
        <v>70150</v>
      </c>
      <c r="H55" s="4">
        <v>70445</v>
      </c>
      <c r="I55" s="4">
        <v>73050</v>
      </c>
      <c r="J55" s="4">
        <v>72160</v>
      </c>
      <c r="K55" s="4">
        <v>74935</v>
      </c>
    </row>
    <row r="56" spans="2:11" x14ac:dyDescent="0.2">
      <c r="B56" s="1" t="s">
        <v>49</v>
      </c>
      <c r="C56" s="4">
        <v>36000</v>
      </c>
      <c r="D56" s="4">
        <v>35420</v>
      </c>
      <c r="E56" s="4">
        <v>37410</v>
      </c>
      <c r="F56" s="4">
        <v>46430</v>
      </c>
      <c r="G56" s="4">
        <v>47545</v>
      </c>
      <c r="H56" s="4">
        <v>48320</v>
      </c>
      <c r="I56" s="4">
        <v>50205</v>
      </c>
      <c r="J56" s="4">
        <v>51185</v>
      </c>
      <c r="K56" s="4">
        <v>52920</v>
      </c>
    </row>
    <row r="57" spans="2:11" x14ac:dyDescent="0.2">
      <c r="B57" s="1" t="s">
        <v>50</v>
      </c>
      <c r="C57" s="4">
        <v>3360</v>
      </c>
      <c r="D57" s="4">
        <v>3285</v>
      </c>
      <c r="E57" s="4">
        <v>3275</v>
      </c>
      <c r="F57" s="4">
        <v>4000</v>
      </c>
      <c r="G57" s="4">
        <v>4375</v>
      </c>
      <c r="H57" s="4">
        <v>4360</v>
      </c>
      <c r="I57" s="4">
        <v>4745</v>
      </c>
      <c r="J57" s="4">
        <v>4660</v>
      </c>
      <c r="K57" s="4">
        <v>4450</v>
      </c>
    </row>
    <row r="58" spans="2:11" x14ac:dyDescent="0.2">
      <c r="C58" s="4"/>
      <c r="D58" s="4"/>
      <c r="E58" s="4"/>
      <c r="F58" s="4"/>
      <c r="G58" s="4"/>
      <c r="H58" s="4"/>
      <c r="I58" s="4"/>
      <c r="J58" s="4"/>
      <c r="K58" s="4"/>
    </row>
    <row r="59" spans="2:11" x14ac:dyDescent="0.2">
      <c r="C59" s="4"/>
      <c r="D59" s="4"/>
      <c r="E59" s="4"/>
      <c r="F59" s="4"/>
      <c r="G59" s="4"/>
      <c r="H59" s="4"/>
      <c r="I59" s="4"/>
      <c r="J59" s="4"/>
      <c r="K59" s="4"/>
    </row>
    <row r="60" spans="2:11" x14ac:dyDescent="0.2">
      <c r="C60" s="4"/>
      <c r="D60" s="4"/>
      <c r="E60" s="4"/>
      <c r="F60" s="4"/>
      <c r="G60" s="4"/>
      <c r="H60" s="4"/>
      <c r="I60" s="4"/>
      <c r="J60" s="4"/>
      <c r="K60" s="4"/>
    </row>
    <row r="61" spans="2:11" x14ac:dyDescent="0.2">
      <c r="C61" s="4"/>
      <c r="D61" s="4"/>
      <c r="E61" s="4"/>
      <c r="F61" s="4"/>
      <c r="G61" s="4"/>
      <c r="H61" s="4"/>
      <c r="I61" s="4"/>
      <c r="J61" s="4"/>
      <c r="K61" s="4"/>
    </row>
    <row r="63" spans="2:11" x14ac:dyDescent="0.2">
      <c r="B63" s="2" t="s">
        <v>14</v>
      </c>
    </row>
    <row r="64" spans="2:11" x14ac:dyDescent="0.2">
      <c r="C64" s="1">
        <v>2010</v>
      </c>
      <c r="D64" s="1">
        <v>2011</v>
      </c>
      <c r="E64" s="1">
        <v>2012</v>
      </c>
      <c r="F64" s="1">
        <v>2013</v>
      </c>
      <c r="G64" s="1">
        <v>2014</v>
      </c>
      <c r="H64" s="1">
        <v>2015</v>
      </c>
      <c r="I64" s="1">
        <v>2016</v>
      </c>
      <c r="J64" s="1">
        <v>2017</v>
      </c>
      <c r="K64" s="1">
        <v>2018</v>
      </c>
    </row>
    <row r="65" spans="2:11" x14ac:dyDescent="0.2">
      <c r="B65" s="1" t="s">
        <v>66</v>
      </c>
      <c r="C65" s="1">
        <v>27.3</v>
      </c>
      <c r="D65" s="1">
        <v>26.9</v>
      </c>
      <c r="E65" s="1">
        <v>26.3</v>
      </c>
      <c r="F65" s="1">
        <v>26.7</v>
      </c>
      <c r="G65" s="1">
        <v>26</v>
      </c>
      <c r="H65" s="1">
        <v>26.2</v>
      </c>
      <c r="I65" s="1">
        <v>24.4</v>
      </c>
      <c r="J65" s="1">
        <v>23.3</v>
      </c>
      <c r="K65" s="1">
        <v>23.3</v>
      </c>
    </row>
    <row r="66" spans="2:11" x14ac:dyDescent="0.2">
      <c r="B66" s="1" t="s">
        <v>67</v>
      </c>
      <c r="C66" s="1">
        <v>36.200000000000003</v>
      </c>
      <c r="D66" s="1">
        <v>33.5</v>
      </c>
      <c r="E66" s="1">
        <v>34</v>
      </c>
      <c r="F66" s="1">
        <v>32.299999999999997</v>
      </c>
      <c r="G66" s="1">
        <v>30.3</v>
      </c>
      <c r="H66" s="1">
        <v>33.200000000000003</v>
      </c>
      <c r="I66" s="1">
        <v>30.8</v>
      </c>
      <c r="J66" s="1">
        <v>27.7</v>
      </c>
      <c r="K66" s="1">
        <v>29</v>
      </c>
    </row>
    <row r="67" spans="2:11" x14ac:dyDescent="0.2">
      <c r="B67" s="1" t="s">
        <v>68</v>
      </c>
      <c r="C67" s="1">
        <v>29.1</v>
      </c>
      <c r="D67" s="1">
        <v>29.3</v>
      </c>
      <c r="E67" s="1">
        <v>29.7</v>
      </c>
      <c r="F67" s="1">
        <v>28.1</v>
      </c>
      <c r="G67" s="1">
        <v>27.3</v>
      </c>
      <c r="H67" s="1">
        <v>27.6</v>
      </c>
      <c r="I67" s="1">
        <v>24.6</v>
      </c>
      <c r="J67" s="1">
        <v>23.4</v>
      </c>
      <c r="K67" s="1">
        <v>24.5</v>
      </c>
    </row>
    <row r="68" spans="2:11" x14ac:dyDescent="0.2">
      <c r="B68" s="1" t="s">
        <v>49</v>
      </c>
      <c r="C68" s="1">
        <v>28.7</v>
      </c>
      <c r="D68" s="1">
        <v>29.2</v>
      </c>
      <c r="E68" s="1">
        <v>28.9</v>
      </c>
      <c r="F68" s="1">
        <v>27</v>
      </c>
      <c r="G68" s="1">
        <v>26.2</v>
      </c>
      <c r="H68" s="1">
        <v>26.7</v>
      </c>
      <c r="I68" s="1">
        <v>24.6</v>
      </c>
      <c r="J68" s="1">
        <v>23.9</v>
      </c>
      <c r="K68" s="1">
        <v>24</v>
      </c>
    </row>
    <row r="69" spans="2:11" x14ac:dyDescent="0.2">
      <c r="B69" s="1" t="s">
        <v>50</v>
      </c>
      <c r="C69" s="1">
        <v>22.1</v>
      </c>
      <c r="D69" s="1">
        <v>24.7</v>
      </c>
      <c r="E69" s="1">
        <v>24.7</v>
      </c>
      <c r="F69" s="1">
        <v>22.7</v>
      </c>
      <c r="G69" s="1">
        <v>22.4</v>
      </c>
      <c r="H69" s="1">
        <v>22.9</v>
      </c>
      <c r="I69" s="1">
        <v>20.399999999999999</v>
      </c>
      <c r="J69" s="1">
        <v>19.2</v>
      </c>
      <c r="K69" s="1">
        <v>17</v>
      </c>
    </row>
    <row r="75" spans="2:11" x14ac:dyDescent="0.2">
      <c r="B75" s="2" t="s">
        <v>15</v>
      </c>
    </row>
    <row r="76" spans="2:11" x14ac:dyDescent="0.2">
      <c r="C76" s="1">
        <v>2010</v>
      </c>
      <c r="D76" s="1">
        <v>2011</v>
      </c>
      <c r="E76" s="1">
        <v>2012</v>
      </c>
      <c r="F76" s="1">
        <v>2013</v>
      </c>
      <c r="G76" s="1">
        <v>2014</v>
      </c>
      <c r="H76" s="1">
        <v>2015</v>
      </c>
      <c r="I76" s="1">
        <v>2016</v>
      </c>
      <c r="J76" s="1">
        <v>2017</v>
      </c>
      <c r="K76" s="1">
        <v>2018</v>
      </c>
    </row>
    <row r="77" spans="2:11" x14ac:dyDescent="0.2">
      <c r="B77" s="1" t="s">
        <v>66</v>
      </c>
      <c r="C77" s="1">
        <v>71</v>
      </c>
      <c r="D77" s="1">
        <v>71.5</v>
      </c>
      <c r="E77" s="1">
        <v>71.2</v>
      </c>
      <c r="F77" s="1">
        <v>71</v>
      </c>
      <c r="G77" s="1">
        <v>70.2</v>
      </c>
      <c r="H77" s="1">
        <v>70.900000000000006</v>
      </c>
      <c r="I77" s="1">
        <v>69.099999999999994</v>
      </c>
      <c r="J77" s="1">
        <v>67.5</v>
      </c>
      <c r="K77" s="1">
        <v>67.400000000000006</v>
      </c>
    </row>
    <row r="78" spans="2:11" x14ac:dyDescent="0.2">
      <c r="B78" s="1" t="s">
        <v>67</v>
      </c>
      <c r="C78" s="1">
        <v>79.900000000000006</v>
      </c>
      <c r="D78" s="1">
        <v>77</v>
      </c>
      <c r="E78" s="1">
        <v>76.7</v>
      </c>
      <c r="F78" s="1">
        <v>77</v>
      </c>
      <c r="G78" s="1">
        <v>76.2</v>
      </c>
      <c r="H78" s="1">
        <v>76.099999999999994</v>
      </c>
      <c r="I78" s="1">
        <v>75.5</v>
      </c>
      <c r="J78" s="1">
        <v>72.400000000000006</v>
      </c>
      <c r="K78" s="1">
        <v>74.2</v>
      </c>
    </row>
    <row r="79" spans="2:11" x14ac:dyDescent="0.2">
      <c r="B79" s="1" t="s">
        <v>68</v>
      </c>
      <c r="C79" s="1">
        <v>70.099999999999994</v>
      </c>
      <c r="D79" s="1">
        <v>70.3</v>
      </c>
      <c r="E79" s="1">
        <v>70.599999999999994</v>
      </c>
      <c r="F79" s="1">
        <v>69.599999999999994</v>
      </c>
      <c r="G79" s="1">
        <v>69.5</v>
      </c>
      <c r="H79" s="1">
        <v>69.8</v>
      </c>
      <c r="I79" s="1">
        <v>65.7</v>
      </c>
      <c r="J79" s="1">
        <v>63.8</v>
      </c>
      <c r="K79" s="1">
        <v>65.099999999999994</v>
      </c>
    </row>
    <row r="80" spans="2:11" x14ac:dyDescent="0.2">
      <c r="B80" s="1" t="s">
        <v>49</v>
      </c>
      <c r="C80" s="1">
        <v>68.900000000000006</v>
      </c>
      <c r="D80" s="1">
        <v>69.400000000000006</v>
      </c>
      <c r="E80" s="1">
        <v>70</v>
      </c>
      <c r="F80" s="1">
        <v>68.8</v>
      </c>
      <c r="G80" s="1">
        <v>68.099999999999994</v>
      </c>
      <c r="H80" s="1">
        <v>68.2</v>
      </c>
      <c r="I80" s="1">
        <v>65.2</v>
      </c>
      <c r="J80" s="1">
        <v>64.599999999999994</v>
      </c>
      <c r="K80" s="1">
        <v>63.9</v>
      </c>
    </row>
    <row r="81" spans="2:11" x14ac:dyDescent="0.2">
      <c r="B81" s="1" t="s">
        <v>50</v>
      </c>
      <c r="C81" s="1">
        <v>64.099999999999994</v>
      </c>
      <c r="D81" s="1">
        <v>65.2</v>
      </c>
      <c r="E81" s="1">
        <v>65</v>
      </c>
      <c r="F81" s="1">
        <v>65</v>
      </c>
      <c r="G81" s="1">
        <v>63.8</v>
      </c>
      <c r="H81" s="1">
        <v>64.7</v>
      </c>
      <c r="I81" s="1">
        <v>60.9</v>
      </c>
      <c r="J81" s="1">
        <v>59</v>
      </c>
      <c r="K81" s="1">
        <v>56</v>
      </c>
    </row>
    <row r="87" spans="2:11" x14ac:dyDescent="0.2">
      <c r="B87" s="2" t="s">
        <v>16</v>
      </c>
    </row>
    <row r="88" spans="2:11" x14ac:dyDescent="0.2">
      <c r="C88" s="1">
        <v>2010</v>
      </c>
      <c r="D88" s="1">
        <v>2011</v>
      </c>
      <c r="E88" s="1">
        <v>2012</v>
      </c>
      <c r="F88" s="1">
        <v>2013</v>
      </c>
      <c r="G88" s="1">
        <v>2014</v>
      </c>
      <c r="H88" s="1">
        <v>2015</v>
      </c>
      <c r="I88" s="1">
        <v>2016</v>
      </c>
      <c r="J88" s="1">
        <v>2017</v>
      </c>
      <c r="K88" s="1">
        <v>2018</v>
      </c>
    </row>
    <row r="89" spans="2:11" x14ac:dyDescent="0.2">
      <c r="B89" s="1" t="s">
        <v>66</v>
      </c>
      <c r="C89" s="1">
        <v>4.79</v>
      </c>
      <c r="D89" s="1">
        <v>4.8</v>
      </c>
      <c r="E89" s="1">
        <v>4.7699999999999996</v>
      </c>
      <c r="F89" s="1">
        <v>4.78</v>
      </c>
      <c r="G89" s="1">
        <v>4.7300000000000004</v>
      </c>
      <c r="H89" s="1">
        <v>4.76</v>
      </c>
      <c r="I89" s="1">
        <v>4.6500000000000004</v>
      </c>
      <c r="J89" s="1">
        <v>4.58</v>
      </c>
      <c r="K89" s="1">
        <v>4.74</v>
      </c>
    </row>
    <row r="90" spans="2:11" x14ac:dyDescent="0.2">
      <c r="B90" s="1" t="s">
        <v>67</v>
      </c>
      <c r="C90" s="1">
        <v>5.31</v>
      </c>
      <c r="D90" s="1">
        <v>5.16</v>
      </c>
      <c r="E90" s="1">
        <v>5.17</v>
      </c>
      <c r="F90" s="1">
        <v>5.14</v>
      </c>
      <c r="G90" s="1">
        <v>5.04</v>
      </c>
      <c r="H90" s="1">
        <v>5.12</v>
      </c>
      <c r="I90" s="1">
        <v>5.03</v>
      </c>
      <c r="J90" s="1">
        <v>4.84</v>
      </c>
      <c r="K90" s="1">
        <v>5.13</v>
      </c>
    </row>
    <row r="91" spans="2:11" x14ac:dyDescent="0.2">
      <c r="B91" s="1" t="s">
        <v>68</v>
      </c>
      <c r="C91" s="1">
        <v>4.82</v>
      </c>
      <c r="D91" s="1">
        <v>4.83</v>
      </c>
      <c r="E91" s="1">
        <v>4.8499999999999996</v>
      </c>
      <c r="F91" s="1">
        <v>4.78</v>
      </c>
      <c r="G91" s="1">
        <v>4.75</v>
      </c>
      <c r="H91" s="1">
        <v>4.7699999999999996</v>
      </c>
      <c r="I91" s="1">
        <v>4.54</v>
      </c>
      <c r="J91" s="1">
        <v>4.46</v>
      </c>
      <c r="K91" s="1">
        <v>4.6900000000000004</v>
      </c>
    </row>
    <row r="92" spans="2:11" x14ac:dyDescent="0.2">
      <c r="B92" s="1" t="s">
        <v>49</v>
      </c>
      <c r="C92" s="1">
        <v>4.7699999999999996</v>
      </c>
      <c r="D92" s="1">
        <v>4.8</v>
      </c>
      <c r="E92" s="1">
        <v>4.8099999999999996</v>
      </c>
      <c r="F92" s="1">
        <v>4.72</v>
      </c>
      <c r="G92" s="1">
        <v>4.68</v>
      </c>
      <c r="H92" s="1">
        <v>4.6900000000000004</v>
      </c>
      <c r="I92" s="1">
        <v>4.53</v>
      </c>
      <c r="J92" s="1">
        <v>4.5</v>
      </c>
      <c r="K92" s="1">
        <v>4.6399999999999997</v>
      </c>
    </row>
    <row r="93" spans="2:11" x14ac:dyDescent="0.2">
      <c r="B93" s="1" t="s">
        <v>50</v>
      </c>
      <c r="C93" s="1">
        <v>4.4400000000000004</v>
      </c>
      <c r="D93" s="1">
        <v>4.5199999999999996</v>
      </c>
      <c r="E93" s="1">
        <v>4.5199999999999996</v>
      </c>
      <c r="F93" s="1">
        <v>4.47</v>
      </c>
      <c r="G93" s="1">
        <v>4.43</v>
      </c>
      <c r="H93" s="1">
        <v>4.4800000000000004</v>
      </c>
      <c r="I93" s="1">
        <v>4.26</v>
      </c>
      <c r="J93" s="1">
        <v>4.18</v>
      </c>
      <c r="K93" s="1">
        <v>4.1500000000000004</v>
      </c>
    </row>
    <row r="99" spans="2:2" x14ac:dyDescent="0.2">
      <c r="B99" s="6" t="s">
        <v>72</v>
      </c>
    </row>
    <row r="100" spans="2:2" x14ac:dyDescent="0.2">
      <c r="B100" s="1" t="s">
        <v>70</v>
      </c>
    </row>
    <row r="101" spans="2:2" x14ac:dyDescent="0.2">
      <c r="B101" s="1" t="s">
        <v>71</v>
      </c>
    </row>
    <row r="102" spans="2:2" x14ac:dyDescent="0.2">
      <c r="B102" s="1" t="s">
        <v>69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topLeftCell="A43" zoomScale="80" zoomScaleNormal="80" workbookViewId="0">
      <selection activeCell="J5" sqref="J5:J6"/>
    </sheetView>
  </sheetViews>
  <sheetFormatPr defaultColWidth="8.85546875" defaultRowHeight="12.75" x14ac:dyDescent="0.2"/>
  <cols>
    <col min="1" max="1" width="8.85546875" style="1"/>
    <col min="2" max="2" width="25" style="1" bestFit="1" customWidth="1"/>
    <col min="3" max="3" width="8.85546875" style="1"/>
    <col min="4" max="4" width="8.85546875" style="1" customWidth="1"/>
    <col min="5" max="16384" width="8.85546875" style="1"/>
  </cols>
  <sheetData>
    <row r="1" spans="1:11" ht="15.75" x14ac:dyDescent="0.25">
      <c r="A1" s="3" t="s">
        <v>36</v>
      </c>
    </row>
    <row r="3" spans="1:11" x14ac:dyDescent="0.2">
      <c r="B3" s="2" t="s">
        <v>10</v>
      </c>
    </row>
    <row r="4" spans="1:11" x14ac:dyDescent="0.2">
      <c r="C4" s="1">
        <v>2010</v>
      </c>
      <c r="D4" s="1">
        <v>2011</v>
      </c>
      <c r="E4" s="1">
        <v>2012</v>
      </c>
      <c r="F4" s="1">
        <v>2013</v>
      </c>
      <c r="G4" s="1">
        <v>2014</v>
      </c>
      <c r="H4" s="1">
        <v>2015</v>
      </c>
      <c r="I4" s="1">
        <v>2016</v>
      </c>
      <c r="J4" s="1">
        <v>2017</v>
      </c>
      <c r="K4" s="1">
        <v>2018</v>
      </c>
    </row>
    <row r="5" spans="1:11" x14ac:dyDescent="0.2">
      <c r="B5" s="1" t="s">
        <v>36</v>
      </c>
      <c r="C5" s="4">
        <v>107725</v>
      </c>
      <c r="D5" s="4">
        <v>104445</v>
      </c>
      <c r="E5" s="4">
        <v>102710</v>
      </c>
      <c r="F5" s="4">
        <v>104055</v>
      </c>
      <c r="G5" s="4">
        <v>101015</v>
      </c>
      <c r="H5" s="4">
        <v>98985</v>
      </c>
      <c r="I5" s="4">
        <v>95300</v>
      </c>
      <c r="J5" s="4">
        <v>91930</v>
      </c>
      <c r="K5" s="4">
        <v>89780</v>
      </c>
    </row>
    <row r="6" spans="1:11" x14ac:dyDescent="0.2">
      <c r="B6" s="1" t="s">
        <v>51</v>
      </c>
      <c r="C6" s="4">
        <v>531470</v>
      </c>
      <c r="D6" s="4">
        <v>522000</v>
      </c>
      <c r="E6" s="4">
        <v>517310</v>
      </c>
      <c r="F6" s="4">
        <v>526750</v>
      </c>
      <c r="G6" s="4">
        <v>516130</v>
      </c>
      <c r="H6" s="4">
        <v>512970</v>
      </c>
      <c r="I6" s="4">
        <v>503545</v>
      </c>
      <c r="J6" s="4">
        <v>492270</v>
      </c>
      <c r="K6" s="4">
        <v>490100</v>
      </c>
    </row>
    <row r="7" spans="1:11" x14ac:dyDescent="0.2">
      <c r="C7" s="4"/>
      <c r="D7" s="4"/>
      <c r="E7" s="4"/>
      <c r="F7" s="4"/>
      <c r="G7" s="4"/>
      <c r="H7" s="4"/>
      <c r="I7" s="4"/>
      <c r="J7" s="4"/>
      <c r="K7" s="4"/>
    </row>
    <row r="8" spans="1:11" x14ac:dyDescent="0.2">
      <c r="C8" s="4"/>
      <c r="D8" s="4"/>
      <c r="E8" s="4"/>
      <c r="F8" s="4"/>
      <c r="G8" s="4"/>
      <c r="H8" s="4"/>
      <c r="I8" s="4"/>
      <c r="J8" s="4"/>
      <c r="K8" s="4"/>
    </row>
    <row r="9" spans="1:11" x14ac:dyDescent="0.2">
      <c r="C9" s="4"/>
      <c r="D9" s="4"/>
      <c r="E9" s="4"/>
      <c r="F9" s="4"/>
      <c r="G9" s="4"/>
      <c r="H9" s="4"/>
      <c r="I9" s="4"/>
      <c r="J9" s="4"/>
      <c r="K9" s="4"/>
    </row>
    <row r="10" spans="1:11" x14ac:dyDescent="0.2"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2"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2">
      <c r="C12" s="4"/>
      <c r="D12" s="4"/>
      <c r="E12" s="4"/>
      <c r="F12" s="4"/>
      <c r="G12" s="4"/>
      <c r="H12" s="4"/>
      <c r="I12" s="4"/>
      <c r="J12" s="4"/>
      <c r="K12" s="4"/>
    </row>
    <row r="13" spans="1:11" x14ac:dyDescent="0.2">
      <c r="C13" s="4"/>
      <c r="D13" s="4"/>
      <c r="E13" s="4"/>
      <c r="F13" s="4"/>
      <c r="G13" s="4"/>
      <c r="H13" s="4"/>
      <c r="I13" s="4"/>
      <c r="J13" s="4"/>
      <c r="K13" s="4"/>
    </row>
    <row r="15" spans="1:11" x14ac:dyDescent="0.2">
      <c r="B15" s="2" t="s">
        <v>0</v>
      </c>
    </row>
    <row r="16" spans="1:11" x14ac:dyDescent="0.2">
      <c r="C16" s="1">
        <v>2010</v>
      </c>
      <c r="D16" s="1">
        <v>2011</v>
      </c>
      <c r="E16" s="1">
        <v>2012</v>
      </c>
      <c r="F16" s="1">
        <v>2013</v>
      </c>
      <c r="G16" s="1">
        <v>2014</v>
      </c>
      <c r="H16" s="1">
        <v>2015</v>
      </c>
      <c r="I16" s="1">
        <v>2016</v>
      </c>
      <c r="J16" s="1">
        <v>2017</v>
      </c>
      <c r="K16" s="1">
        <v>2018</v>
      </c>
    </row>
    <row r="17" spans="2:11" x14ac:dyDescent="0.2">
      <c r="B17" s="1" t="s">
        <v>36</v>
      </c>
      <c r="C17" s="4">
        <v>26635</v>
      </c>
      <c r="D17" s="4">
        <v>25420</v>
      </c>
      <c r="E17" s="4">
        <v>26285</v>
      </c>
      <c r="F17" s="4">
        <v>31640</v>
      </c>
      <c r="G17" s="4">
        <v>33310</v>
      </c>
      <c r="H17" s="4">
        <v>33205</v>
      </c>
      <c r="I17" s="4">
        <v>36770</v>
      </c>
      <c r="J17" s="4">
        <v>36545</v>
      </c>
      <c r="K17" s="4">
        <v>36995</v>
      </c>
    </row>
    <row r="18" spans="2:11" x14ac:dyDescent="0.2">
      <c r="B18" s="1" t="s">
        <v>51</v>
      </c>
      <c r="C18" s="4">
        <v>142240</v>
      </c>
      <c r="D18" s="4">
        <v>135980</v>
      </c>
      <c r="E18" s="4">
        <v>138480</v>
      </c>
      <c r="F18" s="4">
        <v>168370</v>
      </c>
      <c r="G18" s="4">
        <v>175450</v>
      </c>
      <c r="H18" s="4">
        <v>177665</v>
      </c>
      <c r="I18" s="4">
        <v>191190</v>
      </c>
      <c r="J18" s="4">
        <v>196425</v>
      </c>
      <c r="K18" s="4">
        <v>202125</v>
      </c>
    </row>
    <row r="19" spans="2:11" x14ac:dyDescent="0.2">
      <c r="C19" s="4"/>
      <c r="D19" s="4"/>
      <c r="E19" s="4"/>
      <c r="F19" s="4"/>
      <c r="G19" s="4"/>
      <c r="H19" s="4"/>
      <c r="I19" s="4"/>
      <c r="J19" s="4"/>
      <c r="K19" s="4"/>
    </row>
    <row r="20" spans="2:11" x14ac:dyDescent="0.2">
      <c r="C20" s="4"/>
      <c r="D20" s="4"/>
      <c r="E20" s="4"/>
      <c r="F20" s="4"/>
      <c r="G20" s="4"/>
      <c r="H20" s="4"/>
      <c r="I20" s="4"/>
      <c r="J20" s="4"/>
      <c r="K20" s="4"/>
    </row>
    <row r="21" spans="2:11" x14ac:dyDescent="0.2">
      <c r="C21" s="4"/>
      <c r="D21" s="4"/>
      <c r="E21" s="4"/>
      <c r="F21" s="4"/>
      <c r="G21" s="4"/>
      <c r="H21" s="4"/>
      <c r="I21" s="4"/>
      <c r="J21" s="4"/>
      <c r="K21" s="4"/>
    </row>
    <row r="22" spans="2:11" x14ac:dyDescent="0.2">
      <c r="C22" s="4"/>
      <c r="D22" s="4"/>
      <c r="E22" s="4"/>
      <c r="F22" s="4"/>
      <c r="G22" s="4"/>
      <c r="H22" s="4"/>
      <c r="I22" s="4"/>
      <c r="J22" s="4"/>
      <c r="K22" s="4"/>
    </row>
    <row r="23" spans="2:11" x14ac:dyDescent="0.2">
      <c r="C23" s="4"/>
      <c r="D23" s="4"/>
      <c r="E23" s="4"/>
      <c r="F23" s="4"/>
      <c r="G23" s="4"/>
      <c r="H23" s="4"/>
      <c r="I23" s="4"/>
      <c r="J23" s="4"/>
      <c r="K23" s="4"/>
    </row>
    <row r="24" spans="2:11" x14ac:dyDescent="0.2">
      <c r="C24" s="4"/>
      <c r="D24" s="4"/>
      <c r="E24" s="4"/>
      <c r="F24" s="4"/>
      <c r="G24" s="4"/>
      <c r="H24" s="4"/>
      <c r="I24" s="4"/>
      <c r="J24" s="4"/>
      <c r="K24" s="4"/>
    </row>
    <row r="25" spans="2:11" x14ac:dyDescent="0.2">
      <c r="C25" s="4"/>
      <c r="D25" s="4"/>
      <c r="E25" s="4"/>
      <c r="F25" s="4"/>
      <c r="G25" s="4"/>
      <c r="H25" s="4"/>
      <c r="I25" s="4"/>
      <c r="J25" s="4"/>
      <c r="K25" s="4"/>
    </row>
    <row r="27" spans="2:11" x14ac:dyDescent="0.2">
      <c r="B27" s="2" t="s">
        <v>11</v>
      </c>
    </row>
    <row r="28" spans="2:11" x14ac:dyDescent="0.2">
      <c r="C28" s="1">
        <v>2010</v>
      </c>
      <c r="D28" s="1">
        <v>2011</v>
      </c>
      <c r="E28" s="1">
        <v>2012</v>
      </c>
      <c r="F28" s="1">
        <v>2013</v>
      </c>
      <c r="G28" s="1">
        <v>2014</v>
      </c>
      <c r="H28" s="1">
        <v>2015</v>
      </c>
      <c r="I28" s="1">
        <v>2016</v>
      </c>
      <c r="J28" s="1">
        <v>2017</v>
      </c>
      <c r="K28" s="1">
        <v>2018</v>
      </c>
    </row>
    <row r="29" spans="2:11" x14ac:dyDescent="0.2">
      <c r="B29" s="1" t="s">
        <v>36</v>
      </c>
      <c r="C29" s="1">
        <v>24.7</v>
      </c>
      <c r="D29" s="1">
        <v>24.3</v>
      </c>
      <c r="E29" s="1">
        <v>25.6</v>
      </c>
      <c r="F29" s="1">
        <v>30.4</v>
      </c>
      <c r="G29" s="1">
        <v>33</v>
      </c>
      <c r="H29" s="1">
        <v>33.5</v>
      </c>
      <c r="I29" s="1">
        <v>38.6</v>
      </c>
      <c r="J29" s="1">
        <v>39.799999999999997</v>
      </c>
      <c r="K29" s="1">
        <v>41.2</v>
      </c>
    </row>
    <row r="30" spans="2:11" x14ac:dyDescent="0.2">
      <c r="B30" s="1" t="s">
        <v>51</v>
      </c>
      <c r="C30" s="1">
        <v>26.8</v>
      </c>
      <c r="D30" s="1">
        <v>26</v>
      </c>
      <c r="E30" s="1">
        <v>26.8</v>
      </c>
      <c r="F30" s="1">
        <v>32</v>
      </c>
      <c r="G30" s="1">
        <v>34</v>
      </c>
      <c r="H30" s="1">
        <v>34.6</v>
      </c>
      <c r="I30" s="1">
        <v>38</v>
      </c>
      <c r="J30" s="1">
        <v>39.9</v>
      </c>
      <c r="K30" s="1">
        <v>41.2</v>
      </c>
    </row>
    <row r="39" spans="2:11" x14ac:dyDescent="0.2">
      <c r="B39" s="2" t="s">
        <v>12</v>
      </c>
    </row>
    <row r="40" spans="2:11" x14ac:dyDescent="0.2">
      <c r="C40" s="1">
        <v>2010</v>
      </c>
      <c r="D40" s="1">
        <v>2011</v>
      </c>
      <c r="E40" s="1">
        <v>2012</v>
      </c>
      <c r="F40" s="1">
        <v>2013</v>
      </c>
      <c r="G40" s="1">
        <v>2014</v>
      </c>
      <c r="H40" s="1">
        <v>2015</v>
      </c>
      <c r="I40" s="1">
        <v>2016</v>
      </c>
      <c r="J40" s="1">
        <v>2017</v>
      </c>
      <c r="K40" s="1">
        <v>2018</v>
      </c>
    </row>
    <row r="41" spans="2:11" x14ac:dyDescent="0.2">
      <c r="B41" s="1" t="s">
        <v>36</v>
      </c>
      <c r="C41" s="4">
        <v>6580</v>
      </c>
      <c r="D41" s="4">
        <v>6180</v>
      </c>
      <c r="E41" s="4">
        <v>6515</v>
      </c>
      <c r="F41" s="4">
        <v>7405</v>
      </c>
      <c r="G41" s="4">
        <v>7505</v>
      </c>
      <c r="H41" s="4">
        <v>7760</v>
      </c>
      <c r="I41" s="4">
        <v>7510</v>
      </c>
      <c r="J41" s="4">
        <v>7220</v>
      </c>
      <c r="K41" s="4">
        <v>7360</v>
      </c>
    </row>
    <row r="42" spans="2:11" x14ac:dyDescent="0.2">
      <c r="B42" s="1" t="s">
        <v>51</v>
      </c>
      <c r="C42" s="4">
        <v>42265</v>
      </c>
      <c r="D42" s="4">
        <v>40740</v>
      </c>
      <c r="E42" s="4">
        <v>41475</v>
      </c>
      <c r="F42" s="4">
        <v>47840</v>
      </c>
      <c r="G42" s="4">
        <v>48455</v>
      </c>
      <c r="H42" s="4">
        <v>49745</v>
      </c>
      <c r="I42" s="4">
        <v>48745</v>
      </c>
      <c r="J42" s="4">
        <v>47820</v>
      </c>
      <c r="K42" s="4">
        <v>50335</v>
      </c>
    </row>
    <row r="43" spans="2:11" x14ac:dyDescent="0.2">
      <c r="C43" s="4"/>
      <c r="D43" s="4"/>
      <c r="E43" s="4"/>
      <c r="F43" s="4"/>
      <c r="G43" s="4"/>
      <c r="H43" s="4"/>
      <c r="I43" s="4"/>
      <c r="J43" s="4"/>
      <c r="K43" s="4"/>
    </row>
    <row r="44" spans="2:11" x14ac:dyDescent="0.2">
      <c r="C44" s="4"/>
      <c r="D44" s="4"/>
      <c r="E44" s="4"/>
      <c r="F44" s="4"/>
      <c r="G44" s="4"/>
      <c r="H44" s="4"/>
      <c r="I44" s="4"/>
      <c r="J44" s="4"/>
      <c r="K44" s="4"/>
    </row>
    <row r="45" spans="2:11" x14ac:dyDescent="0.2">
      <c r="C45" s="4"/>
      <c r="D45" s="4"/>
      <c r="E45" s="4"/>
      <c r="F45" s="4"/>
      <c r="G45" s="4"/>
      <c r="H45" s="4"/>
      <c r="I45" s="4"/>
      <c r="J45" s="4"/>
      <c r="K45" s="4"/>
    </row>
    <row r="46" spans="2:11" x14ac:dyDescent="0.2">
      <c r="C46" s="4"/>
      <c r="D46" s="4"/>
      <c r="E46" s="4"/>
      <c r="F46" s="4"/>
      <c r="G46" s="4"/>
      <c r="H46" s="4"/>
      <c r="I46" s="4"/>
      <c r="J46" s="4"/>
      <c r="K46" s="4"/>
    </row>
    <row r="47" spans="2:11" x14ac:dyDescent="0.2">
      <c r="C47" s="4"/>
      <c r="D47" s="4"/>
      <c r="E47" s="4"/>
      <c r="F47" s="4"/>
      <c r="G47" s="4"/>
      <c r="H47" s="4"/>
      <c r="I47" s="4"/>
      <c r="J47" s="4"/>
      <c r="K47" s="4"/>
    </row>
    <row r="48" spans="2:11" x14ac:dyDescent="0.2">
      <c r="C48" s="4"/>
      <c r="D48" s="4"/>
      <c r="E48" s="4"/>
      <c r="F48" s="4"/>
      <c r="G48" s="4"/>
      <c r="H48" s="4"/>
      <c r="I48" s="4"/>
      <c r="J48" s="4"/>
      <c r="K48" s="4"/>
    </row>
    <row r="49" spans="2:11" x14ac:dyDescent="0.2">
      <c r="C49" s="4"/>
      <c r="D49" s="4"/>
      <c r="E49" s="4"/>
      <c r="F49" s="4"/>
      <c r="G49" s="4"/>
      <c r="H49" s="4"/>
      <c r="I49" s="4"/>
      <c r="J49" s="4"/>
      <c r="K49" s="4"/>
    </row>
    <row r="51" spans="2:11" x14ac:dyDescent="0.2">
      <c r="B51" s="2" t="s">
        <v>13</v>
      </c>
    </row>
    <row r="52" spans="2:11" x14ac:dyDescent="0.2">
      <c r="C52" s="1">
        <v>2010</v>
      </c>
      <c r="D52" s="1">
        <v>2011</v>
      </c>
      <c r="E52" s="1">
        <v>2012</v>
      </c>
      <c r="F52" s="1">
        <v>2013</v>
      </c>
      <c r="G52" s="1">
        <v>2014</v>
      </c>
      <c r="H52" s="1">
        <v>2015</v>
      </c>
      <c r="I52" s="1">
        <v>2016</v>
      </c>
      <c r="J52" s="1">
        <v>2017</v>
      </c>
      <c r="K52" s="1">
        <v>2018</v>
      </c>
    </row>
    <row r="53" spans="2:11" x14ac:dyDescent="0.2">
      <c r="B53" s="1" t="s">
        <v>36</v>
      </c>
      <c r="C53" s="4">
        <v>17720</v>
      </c>
      <c r="D53" s="4">
        <v>17050</v>
      </c>
      <c r="E53" s="4">
        <v>17525</v>
      </c>
      <c r="F53" s="4">
        <v>21075</v>
      </c>
      <c r="G53" s="4">
        <v>21770</v>
      </c>
      <c r="H53" s="4">
        <v>22130</v>
      </c>
      <c r="I53" s="4">
        <v>22655</v>
      </c>
      <c r="J53" s="4">
        <v>21975</v>
      </c>
      <c r="K53" s="4">
        <v>22420</v>
      </c>
    </row>
    <row r="54" spans="2:11" x14ac:dyDescent="0.2">
      <c r="B54" s="1" t="s">
        <v>51</v>
      </c>
      <c r="C54" s="4">
        <v>100810</v>
      </c>
      <c r="D54" s="4">
        <v>96485</v>
      </c>
      <c r="E54" s="4">
        <v>98885</v>
      </c>
      <c r="F54" s="4">
        <v>118345</v>
      </c>
      <c r="G54" s="4">
        <v>122750</v>
      </c>
      <c r="H54" s="4">
        <v>124520</v>
      </c>
      <c r="I54" s="4">
        <v>128025</v>
      </c>
      <c r="J54" s="4">
        <v>128595</v>
      </c>
      <c r="K54" s="4">
        <v>132905</v>
      </c>
    </row>
    <row r="55" spans="2:11" x14ac:dyDescent="0.2">
      <c r="C55" s="4"/>
      <c r="D55" s="4"/>
      <c r="E55" s="4"/>
      <c r="F55" s="4"/>
      <c r="G55" s="4"/>
      <c r="H55" s="4"/>
      <c r="I55" s="4"/>
      <c r="J55" s="4"/>
      <c r="K55" s="4"/>
    </row>
    <row r="56" spans="2:11" x14ac:dyDescent="0.2">
      <c r="C56" s="4"/>
      <c r="D56" s="4"/>
      <c r="E56" s="4"/>
      <c r="F56" s="4"/>
      <c r="G56" s="4"/>
      <c r="H56" s="4"/>
      <c r="I56" s="4"/>
      <c r="J56" s="4"/>
      <c r="K56" s="4"/>
    </row>
    <row r="57" spans="2:11" x14ac:dyDescent="0.2">
      <c r="C57" s="4"/>
      <c r="D57" s="4"/>
      <c r="E57" s="4"/>
      <c r="F57" s="4"/>
      <c r="G57" s="4"/>
      <c r="H57" s="4"/>
      <c r="I57" s="4"/>
      <c r="J57" s="4"/>
      <c r="K57" s="4"/>
    </row>
    <row r="58" spans="2:11" x14ac:dyDescent="0.2">
      <c r="C58" s="4"/>
      <c r="D58" s="4"/>
      <c r="E58" s="4"/>
      <c r="F58" s="4"/>
      <c r="G58" s="4"/>
      <c r="H58" s="4"/>
      <c r="I58" s="4"/>
      <c r="J58" s="4"/>
      <c r="K58" s="4"/>
    </row>
    <row r="59" spans="2:11" x14ac:dyDescent="0.2">
      <c r="C59" s="4"/>
      <c r="D59" s="4"/>
      <c r="E59" s="4"/>
      <c r="F59" s="4"/>
      <c r="G59" s="4"/>
      <c r="H59" s="4"/>
      <c r="I59" s="4"/>
      <c r="J59" s="4"/>
      <c r="K59" s="4"/>
    </row>
    <row r="60" spans="2:11" x14ac:dyDescent="0.2">
      <c r="C60" s="4"/>
      <c r="D60" s="4"/>
      <c r="E60" s="4"/>
      <c r="F60" s="4"/>
      <c r="G60" s="4"/>
      <c r="H60" s="4"/>
      <c r="I60" s="4"/>
      <c r="J60" s="4"/>
      <c r="K60" s="4"/>
    </row>
    <row r="61" spans="2:11" x14ac:dyDescent="0.2">
      <c r="C61" s="4"/>
      <c r="D61" s="4"/>
      <c r="E61" s="4"/>
      <c r="F61" s="4"/>
      <c r="G61" s="4"/>
      <c r="H61" s="4"/>
      <c r="I61" s="4"/>
      <c r="J61" s="4"/>
      <c r="K61" s="4"/>
    </row>
    <row r="63" spans="2:11" x14ac:dyDescent="0.2">
      <c r="B63" s="2" t="s">
        <v>14</v>
      </c>
    </row>
    <row r="64" spans="2:11" x14ac:dyDescent="0.2">
      <c r="C64" s="1">
        <v>2010</v>
      </c>
      <c r="D64" s="1">
        <v>2011</v>
      </c>
      <c r="E64" s="1">
        <v>2012</v>
      </c>
      <c r="F64" s="1">
        <v>2013</v>
      </c>
      <c r="G64" s="1">
        <v>2014</v>
      </c>
      <c r="H64" s="1">
        <v>2015</v>
      </c>
      <c r="I64" s="1">
        <v>2016</v>
      </c>
      <c r="J64" s="1">
        <v>2017</v>
      </c>
      <c r="K64" s="1">
        <v>2018</v>
      </c>
    </row>
    <row r="65" spans="2:11" x14ac:dyDescent="0.2">
      <c r="B65" s="1" t="s">
        <v>36</v>
      </c>
      <c r="C65" s="1">
        <v>24.7</v>
      </c>
      <c r="D65" s="1">
        <v>24.3</v>
      </c>
      <c r="E65" s="1">
        <v>24.8</v>
      </c>
      <c r="F65" s="1">
        <v>23.4</v>
      </c>
      <c r="G65" s="1">
        <v>22.5</v>
      </c>
      <c r="H65" s="1">
        <v>23.4</v>
      </c>
      <c r="I65" s="1">
        <v>20.399999999999999</v>
      </c>
      <c r="J65" s="1">
        <v>19.8</v>
      </c>
      <c r="K65" s="1">
        <v>19.899999999999999</v>
      </c>
    </row>
    <row r="66" spans="2:11" x14ac:dyDescent="0.2">
      <c r="B66" s="1" t="s">
        <v>51</v>
      </c>
      <c r="C66" s="1">
        <v>29.7</v>
      </c>
      <c r="D66" s="1">
        <v>30</v>
      </c>
      <c r="E66" s="1">
        <v>30</v>
      </c>
      <c r="F66" s="1">
        <v>28.4</v>
      </c>
      <c r="G66" s="1">
        <v>27.6</v>
      </c>
      <c r="H66" s="1">
        <v>28</v>
      </c>
      <c r="I66" s="1">
        <v>25.5</v>
      </c>
      <c r="J66" s="1">
        <v>24.3</v>
      </c>
      <c r="K66" s="1">
        <v>24.9</v>
      </c>
    </row>
    <row r="75" spans="2:11" x14ac:dyDescent="0.2">
      <c r="B75" s="2" t="s">
        <v>15</v>
      </c>
    </row>
    <row r="76" spans="2:11" x14ac:dyDescent="0.2">
      <c r="C76" s="1">
        <v>2010</v>
      </c>
      <c r="D76" s="1">
        <v>2011</v>
      </c>
      <c r="E76" s="1">
        <v>2012</v>
      </c>
      <c r="F76" s="1">
        <v>2013</v>
      </c>
      <c r="G76" s="1">
        <v>2014</v>
      </c>
      <c r="H76" s="1">
        <v>2015</v>
      </c>
      <c r="I76" s="1">
        <v>2016</v>
      </c>
      <c r="J76" s="1">
        <v>2017</v>
      </c>
      <c r="K76" s="1">
        <v>2018</v>
      </c>
    </row>
    <row r="77" spans="2:11" x14ac:dyDescent="0.2">
      <c r="B77" s="1" t="s">
        <v>36</v>
      </c>
      <c r="C77" s="1">
        <v>66.5</v>
      </c>
      <c r="D77" s="1">
        <v>67.099999999999994</v>
      </c>
      <c r="E77" s="1">
        <v>66.7</v>
      </c>
      <c r="F77" s="1">
        <v>66.599999999999994</v>
      </c>
      <c r="G77" s="1">
        <v>65.400000000000006</v>
      </c>
      <c r="H77" s="1">
        <v>66.599999999999994</v>
      </c>
      <c r="I77" s="1">
        <v>61.6</v>
      </c>
      <c r="J77" s="1">
        <v>60.1</v>
      </c>
      <c r="K77" s="1">
        <v>60.6</v>
      </c>
    </row>
    <row r="78" spans="2:11" x14ac:dyDescent="0.2">
      <c r="B78" s="1" t="s">
        <v>51</v>
      </c>
      <c r="C78" s="1">
        <v>70.900000000000006</v>
      </c>
      <c r="D78" s="1">
        <v>71</v>
      </c>
      <c r="E78" s="1">
        <v>71.400000000000006</v>
      </c>
      <c r="F78" s="1">
        <v>70.3</v>
      </c>
      <c r="G78" s="1">
        <v>70</v>
      </c>
      <c r="H78" s="1">
        <v>70.099999999999994</v>
      </c>
      <c r="I78" s="1">
        <v>67</v>
      </c>
      <c r="J78" s="1">
        <v>65.5</v>
      </c>
      <c r="K78" s="1">
        <v>65.8</v>
      </c>
    </row>
    <row r="87" spans="2:11" x14ac:dyDescent="0.2">
      <c r="B87" s="2" t="s">
        <v>16</v>
      </c>
    </row>
    <row r="88" spans="2:11" x14ac:dyDescent="0.2">
      <c r="C88" s="1">
        <v>2010</v>
      </c>
      <c r="D88" s="1">
        <v>2011</v>
      </c>
      <c r="E88" s="1">
        <v>2012</v>
      </c>
      <c r="F88" s="1">
        <v>2013</v>
      </c>
      <c r="G88" s="1">
        <v>2014</v>
      </c>
      <c r="H88" s="1">
        <v>2015</v>
      </c>
      <c r="I88" s="1">
        <v>2016</v>
      </c>
      <c r="J88" s="1">
        <v>2017</v>
      </c>
      <c r="K88" s="1">
        <v>2018</v>
      </c>
    </row>
    <row r="89" spans="2:11" x14ac:dyDescent="0.2">
      <c r="B89" s="1" t="s">
        <v>36</v>
      </c>
      <c r="C89" s="1">
        <v>4.58</v>
      </c>
      <c r="D89" s="1">
        <v>4.58</v>
      </c>
      <c r="E89" s="1">
        <v>4.58</v>
      </c>
      <c r="F89" s="1">
        <v>4.54</v>
      </c>
      <c r="G89" s="1">
        <v>4.4800000000000004</v>
      </c>
      <c r="H89" s="1">
        <v>4.55</v>
      </c>
      <c r="I89" s="1">
        <v>4.3</v>
      </c>
      <c r="J89" s="1">
        <v>4.24</v>
      </c>
      <c r="K89" s="1">
        <v>4.3899999999999997</v>
      </c>
    </row>
    <row r="90" spans="2:11" x14ac:dyDescent="0.2">
      <c r="B90" s="1" t="s">
        <v>51</v>
      </c>
      <c r="C90" s="1">
        <v>4.8600000000000003</v>
      </c>
      <c r="D90" s="1">
        <v>4.87</v>
      </c>
      <c r="E90" s="1">
        <v>4.88</v>
      </c>
      <c r="F90" s="1">
        <v>4.8099999999999996</v>
      </c>
      <c r="G90" s="1">
        <v>4.7699999999999996</v>
      </c>
      <c r="H90" s="1">
        <v>4.79</v>
      </c>
      <c r="I90" s="1">
        <v>4.6100000000000003</v>
      </c>
      <c r="J90" s="1">
        <v>4.54</v>
      </c>
      <c r="K90" s="1">
        <v>4.7300000000000004</v>
      </c>
    </row>
    <row r="96" spans="2:11" x14ac:dyDescent="0.2">
      <c r="B96" s="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Summary</vt:lpstr>
      <vt:lpstr>Gender</vt:lpstr>
      <vt:lpstr>Disadvantage</vt:lpstr>
      <vt:lpstr>Ethnicity</vt:lpstr>
      <vt:lpstr>Prior attainment</vt:lpstr>
      <vt:lpstr>Region</vt:lpstr>
      <vt:lpstr>Area type</vt:lpstr>
      <vt:lpstr>Coastal</vt:lpstr>
      <vt:lpstr>Opportunity area</vt:lpstr>
      <vt:lpstr>School FSM quintile</vt:lpstr>
      <vt:lpstr>Admissions policy</vt:lpstr>
      <vt:lpstr>Governance</vt:lpstr>
      <vt:lpstr>Inspection rating</vt:lpstr>
    </vt:vector>
  </TitlesOfParts>
  <Company>FFT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Nye</dc:creator>
  <cp:lastModifiedBy>Philip Nye</cp:lastModifiedBy>
  <dcterms:created xsi:type="dcterms:W3CDTF">2017-06-19T12:20:33Z</dcterms:created>
  <dcterms:modified xsi:type="dcterms:W3CDTF">2019-10-21T11:31:08Z</dcterms:modified>
</cp:coreProperties>
</file>